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2003\"/>
    </mc:Choice>
  </mc:AlternateContent>
  <xr:revisionPtr revIDLastSave="0" documentId="13_ncr:1_{1AC66DC9-536E-4330-B43F-90CBC0C0257F}" xr6:coauthVersionLast="47" xr6:coauthVersionMax="47" xr10:uidLastSave="{00000000-0000-0000-0000-000000000000}"/>
  <bookViews>
    <workbookView xWindow="6255" yWindow="1365" windowWidth="29730" windowHeight="19815" tabRatio="633" activeTab="4" xr2:uid="{00000000-000D-0000-FFFF-FFFF00000000}"/>
  </bookViews>
  <sheets>
    <sheet name="Test 1-3" sheetId="1" r:id="rId1"/>
    <sheet name="Test 4-6" sheetId="2" r:id="rId2"/>
    <sheet name="Test 7-8" sheetId="4" r:id="rId3"/>
    <sheet name="Test 9-10" sheetId="5" r:id="rId4"/>
    <sheet name="Test 11-12" sheetId="6" r:id="rId5"/>
  </sheets>
  <definedNames>
    <definedName name="_xlnm.Print_Area" localSheetId="4">'Test 11-12'!$A$1:$W$24</definedName>
    <definedName name="_xlnm.Print_Area" localSheetId="0">'Test 1-3'!$A$1:$X$24</definedName>
    <definedName name="_xlnm.Print_Area" localSheetId="1">'Test 4-6'!$A$1:$AA$24</definedName>
    <definedName name="_xlnm.Print_Area" localSheetId="2">'Test 7-8'!$A$1:$X$24</definedName>
    <definedName name="_xlnm.Print_Area" localSheetId="3">'Test 9-10'!$A$1:$R$24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1" i="6" l="1"/>
  <c r="W12" i="6"/>
  <c r="W13" i="6"/>
  <c r="W14" i="6"/>
  <c r="W15" i="6"/>
  <c r="W16" i="6"/>
  <c r="W17" i="6"/>
  <c r="W18" i="6"/>
  <c r="W19" i="6"/>
  <c r="W20" i="6"/>
  <c r="W21" i="6"/>
  <c r="W10" i="6"/>
  <c r="O11" i="6"/>
  <c r="O12" i="6"/>
  <c r="O13" i="6"/>
  <c r="O14" i="6"/>
  <c r="O15" i="6"/>
  <c r="O16" i="6"/>
  <c r="O17" i="6"/>
  <c r="O18" i="6"/>
  <c r="O19" i="6"/>
  <c r="O20" i="6"/>
  <c r="O21" i="6"/>
  <c r="O10" i="6"/>
  <c r="Q26" i="6"/>
  <c r="R26" i="6"/>
  <c r="S26" i="6"/>
  <c r="T26" i="6"/>
  <c r="U26" i="6"/>
  <c r="V26" i="6"/>
  <c r="D26" i="6"/>
  <c r="E26" i="6"/>
  <c r="F26" i="6"/>
  <c r="G26" i="6"/>
  <c r="H26" i="6"/>
  <c r="I26" i="6"/>
  <c r="J26" i="6"/>
  <c r="K26" i="6"/>
  <c r="L26" i="6"/>
  <c r="M26" i="6"/>
  <c r="N26" i="6"/>
  <c r="R11" i="5"/>
  <c r="R12" i="5"/>
  <c r="R13" i="5"/>
  <c r="R14" i="5"/>
  <c r="R15" i="5"/>
  <c r="R16" i="5"/>
  <c r="R17" i="5"/>
  <c r="R18" i="5"/>
  <c r="R19" i="5"/>
  <c r="R20" i="5"/>
  <c r="R21" i="5"/>
  <c r="R10" i="5"/>
  <c r="J11" i="5"/>
  <c r="J12" i="5"/>
  <c r="J13" i="5"/>
  <c r="J14" i="5"/>
  <c r="J15" i="5"/>
  <c r="J16" i="5"/>
  <c r="J17" i="5"/>
  <c r="J18" i="5"/>
  <c r="J19" i="5"/>
  <c r="J20" i="5"/>
  <c r="J21" i="5"/>
  <c r="J10" i="5"/>
  <c r="L26" i="5"/>
  <c r="M26" i="5"/>
  <c r="N26" i="5"/>
  <c r="O26" i="5"/>
  <c r="P26" i="5"/>
  <c r="Q26" i="5"/>
  <c r="D26" i="5"/>
  <c r="E26" i="5"/>
  <c r="F26" i="5"/>
  <c r="G26" i="5"/>
  <c r="H26" i="5"/>
  <c r="I26" i="5"/>
  <c r="X11" i="4"/>
  <c r="X12" i="4"/>
  <c r="X13" i="4"/>
  <c r="X14" i="4"/>
  <c r="X15" i="4"/>
  <c r="X16" i="4"/>
  <c r="X17" i="4"/>
  <c r="X18" i="4"/>
  <c r="X19" i="4"/>
  <c r="X20" i="4"/>
  <c r="X21" i="4"/>
  <c r="X10" i="4"/>
  <c r="O11" i="4"/>
  <c r="O12" i="4"/>
  <c r="O13" i="4"/>
  <c r="O14" i="4"/>
  <c r="O15" i="4"/>
  <c r="O16" i="4"/>
  <c r="O17" i="4"/>
  <c r="O18" i="4"/>
  <c r="O19" i="4"/>
  <c r="O20" i="4"/>
  <c r="O21" i="4"/>
  <c r="O10" i="4"/>
  <c r="Q26" i="4"/>
  <c r="R26" i="4"/>
  <c r="S26" i="4"/>
  <c r="T26" i="4"/>
  <c r="U26" i="4"/>
  <c r="V26" i="4"/>
  <c r="W26" i="4"/>
  <c r="D26" i="4"/>
  <c r="E26" i="4"/>
  <c r="F26" i="4"/>
  <c r="G26" i="4"/>
  <c r="H26" i="4"/>
  <c r="I26" i="4"/>
  <c r="J26" i="4"/>
  <c r="K26" i="4"/>
  <c r="L26" i="4"/>
  <c r="M26" i="4"/>
  <c r="N26" i="4"/>
  <c r="AA11" i="2"/>
  <c r="AA12" i="2"/>
  <c r="AA13" i="2"/>
  <c r="AA14" i="2"/>
  <c r="AA15" i="2"/>
  <c r="AA16" i="2"/>
  <c r="AA17" i="2"/>
  <c r="AA18" i="2"/>
  <c r="AA19" i="2"/>
  <c r="AA20" i="2"/>
  <c r="AA21" i="2"/>
  <c r="S11" i="2"/>
  <c r="S12" i="2"/>
  <c r="S13" i="2"/>
  <c r="S14" i="2"/>
  <c r="S15" i="2"/>
  <c r="S16" i="2"/>
  <c r="S17" i="2"/>
  <c r="S18" i="2"/>
  <c r="S19" i="2"/>
  <c r="S20" i="2"/>
  <c r="S21" i="2"/>
  <c r="K11" i="2"/>
  <c r="K12" i="2"/>
  <c r="K13" i="2"/>
  <c r="K14" i="2"/>
  <c r="K15" i="2"/>
  <c r="K16" i="2"/>
  <c r="K17" i="2"/>
  <c r="K18" i="2"/>
  <c r="K19" i="2"/>
  <c r="K20" i="2"/>
  <c r="K21" i="2"/>
  <c r="AA10" i="2"/>
  <c r="S10" i="2"/>
  <c r="K10" i="2"/>
  <c r="U26" i="2"/>
  <c r="V26" i="2"/>
  <c r="W26" i="2"/>
  <c r="X26" i="2"/>
  <c r="Y26" i="2"/>
  <c r="Z26" i="2"/>
  <c r="M26" i="2"/>
  <c r="N26" i="2"/>
  <c r="O26" i="2"/>
  <c r="P26" i="2"/>
  <c r="Q26" i="2"/>
  <c r="R26" i="2"/>
  <c r="D26" i="2"/>
  <c r="E26" i="2"/>
  <c r="F26" i="2"/>
  <c r="G26" i="2"/>
  <c r="H26" i="2"/>
  <c r="I26" i="2"/>
  <c r="J26" i="2"/>
  <c r="S26" i="1"/>
  <c r="T26" i="1"/>
  <c r="U26" i="1"/>
  <c r="V26" i="1"/>
  <c r="W26" i="1"/>
  <c r="I26" i="1"/>
  <c r="J26" i="1"/>
  <c r="K26" i="1"/>
  <c r="L26" i="1"/>
  <c r="M26" i="1"/>
  <c r="N26" i="1"/>
  <c r="O26" i="1"/>
  <c r="P26" i="1"/>
  <c r="D26" i="1"/>
  <c r="E26" i="1"/>
  <c r="F26" i="1"/>
  <c r="X11" i="1"/>
  <c r="X12" i="1"/>
  <c r="X13" i="1"/>
  <c r="X14" i="1"/>
  <c r="X15" i="1"/>
  <c r="X16" i="1"/>
  <c r="X17" i="1"/>
  <c r="X18" i="1"/>
  <c r="X19" i="1"/>
  <c r="X20" i="1"/>
  <c r="X21" i="1"/>
  <c r="X10" i="1"/>
  <c r="Q11" i="1"/>
  <c r="Q12" i="1"/>
  <c r="Q13" i="1"/>
  <c r="Q14" i="1"/>
  <c r="Q15" i="1"/>
  <c r="Q16" i="1"/>
  <c r="Q17" i="1"/>
  <c r="Q18" i="1"/>
  <c r="Q19" i="1"/>
  <c r="Q20" i="1"/>
  <c r="Q21" i="1"/>
  <c r="Q10" i="1"/>
  <c r="G11" i="1"/>
  <c r="G12" i="1"/>
  <c r="G13" i="1"/>
  <c r="G14" i="1"/>
  <c r="G15" i="1"/>
  <c r="G16" i="1"/>
  <c r="G17" i="1"/>
  <c r="G18" i="1"/>
  <c r="G19" i="1"/>
  <c r="G20" i="1"/>
  <c r="G21" i="1"/>
  <c r="G10" i="1"/>
  <c r="P26" i="6"/>
  <c r="C26" i="6"/>
  <c r="K26" i="5"/>
  <c r="C26" i="5"/>
  <c r="P26" i="4"/>
  <c r="C26" i="4"/>
  <c r="T26" i="2"/>
  <c r="L26" i="2"/>
  <c r="C26" i="2"/>
  <c r="R26" i="1"/>
  <c r="H26" i="1"/>
  <c r="C26" i="1"/>
  <c r="V10" i="6"/>
  <c r="V11" i="6"/>
  <c r="V12" i="6"/>
  <c r="V13" i="6"/>
  <c r="V14" i="6"/>
  <c r="V15" i="6"/>
  <c r="V16" i="6"/>
  <c r="V17" i="6"/>
  <c r="V18" i="6"/>
  <c r="V19" i="6"/>
  <c r="V20" i="6"/>
  <c r="V21" i="6"/>
  <c r="N10" i="6"/>
  <c r="N11" i="6"/>
  <c r="N12" i="6"/>
  <c r="N13" i="6"/>
  <c r="N14" i="6"/>
  <c r="N15" i="6"/>
  <c r="N16" i="6"/>
  <c r="N17" i="6"/>
  <c r="N18" i="6"/>
  <c r="N19" i="6"/>
  <c r="N20" i="6"/>
  <c r="N21" i="6"/>
  <c r="Q10" i="5"/>
  <c r="Q11" i="5"/>
  <c r="Q12" i="5"/>
  <c r="Q13" i="5"/>
  <c r="Q14" i="5"/>
  <c r="Q15" i="5"/>
  <c r="Q16" i="5"/>
  <c r="Q17" i="5"/>
  <c r="Q18" i="5"/>
  <c r="Q19" i="5"/>
  <c r="Q20" i="5"/>
  <c r="Q21" i="5"/>
  <c r="I10" i="5"/>
  <c r="I11" i="5"/>
  <c r="I12" i="5"/>
  <c r="I13" i="5"/>
  <c r="I14" i="5"/>
  <c r="I15" i="5"/>
  <c r="I16" i="5"/>
  <c r="I17" i="5"/>
  <c r="I18" i="5"/>
  <c r="I19" i="5"/>
  <c r="I20" i="5"/>
  <c r="I21" i="5"/>
  <c r="W10" i="4"/>
  <c r="W11" i="4"/>
  <c r="W12" i="4"/>
  <c r="W13" i="4"/>
  <c r="W14" i="4"/>
  <c r="W15" i="4"/>
  <c r="W16" i="4"/>
  <c r="W17" i="4"/>
  <c r="W18" i="4"/>
  <c r="W19" i="4"/>
  <c r="W20" i="4"/>
  <c r="W21" i="4"/>
  <c r="N10" i="4"/>
  <c r="N11" i="4"/>
  <c r="N12" i="4"/>
  <c r="N13" i="4"/>
  <c r="N14" i="4"/>
  <c r="N15" i="4"/>
  <c r="N16" i="4"/>
  <c r="N17" i="4"/>
  <c r="N18" i="4"/>
  <c r="N19" i="4"/>
  <c r="N20" i="4"/>
  <c r="N21" i="4"/>
  <c r="Z10" i="2"/>
  <c r="Z11" i="2"/>
  <c r="Z12" i="2"/>
  <c r="Z13" i="2"/>
  <c r="Z14" i="2"/>
  <c r="Z15" i="2"/>
  <c r="Z16" i="2"/>
  <c r="Z17" i="2"/>
  <c r="Z18" i="2"/>
  <c r="Z19" i="2"/>
  <c r="Z20" i="2"/>
  <c r="Z21" i="2"/>
  <c r="R10" i="2"/>
  <c r="R11" i="2"/>
  <c r="R12" i="2"/>
  <c r="R13" i="2"/>
  <c r="R14" i="2"/>
  <c r="R15" i="2"/>
  <c r="R16" i="2"/>
  <c r="R17" i="2"/>
  <c r="R18" i="2"/>
  <c r="R19" i="2"/>
  <c r="R20" i="2"/>
  <c r="R21" i="2"/>
  <c r="J10" i="2"/>
  <c r="J11" i="2"/>
  <c r="J12" i="2"/>
  <c r="J13" i="2"/>
  <c r="J14" i="2"/>
  <c r="J15" i="2"/>
  <c r="J16" i="2"/>
  <c r="J17" i="2"/>
  <c r="J18" i="2"/>
  <c r="J19" i="2"/>
  <c r="J20" i="2"/>
  <c r="J21" i="2"/>
  <c r="F10" i="1"/>
  <c r="F11" i="1"/>
  <c r="F12" i="1"/>
  <c r="F13" i="1"/>
  <c r="F14" i="1"/>
  <c r="F15" i="1"/>
  <c r="F16" i="1"/>
  <c r="F17" i="1"/>
  <c r="F18" i="1"/>
  <c r="F19" i="1"/>
  <c r="F20" i="1"/>
  <c r="F21" i="1"/>
  <c r="P10" i="1"/>
  <c r="P11" i="1"/>
  <c r="P12" i="1"/>
  <c r="P13" i="1"/>
  <c r="P14" i="1"/>
  <c r="P15" i="1"/>
  <c r="P16" i="1"/>
  <c r="P17" i="1"/>
  <c r="P18" i="1"/>
  <c r="P19" i="1"/>
  <c r="P20" i="1"/>
  <c r="P21" i="1"/>
  <c r="W10" i="1"/>
  <c r="W11" i="1"/>
  <c r="W12" i="1"/>
  <c r="W13" i="1"/>
  <c r="W14" i="1"/>
  <c r="W15" i="1"/>
  <c r="W16" i="1"/>
  <c r="W17" i="1"/>
  <c r="W18" i="1"/>
  <c r="W19" i="1"/>
  <c r="W20" i="1"/>
  <c r="W21" i="1"/>
  <c r="F9" i="1"/>
  <c r="P9" i="1"/>
  <c r="W9" i="1"/>
  <c r="J9" i="2"/>
  <c r="R9" i="2"/>
  <c r="Z9" i="2"/>
  <c r="N9" i="4"/>
  <c r="W9" i="4"/>
  <c r="I9" i="5"/>
  <c r="Q9" i="5"/>
  <c r="N9" i="6"/>
  <c r="V9" i="6"/>
</calcChain>
</file>

<file path=xl/sharedStrings.xml><?xml version="1.0" encoding="utf-8"?>
<sst xmlns="http://schemas.openxmlformats.org/spreadsheetml/2006/main" count="244" uniqueCount="78">
  <si>
    <r>
      <t>Connecting Math Concepts Level B</t>
    </r>
    <r>
      <rPr>
        <b/>
        <sz val="10"/>
        <rFont val="Helv"/>
      </rPr>
      <t xml:space="preserve"> (2003 Edition)</t>
    </r>
  </si>
  <si>
    <t>Summary Sheet</t>
  </si>
  <si>
    <t>Teacher:</t>
  </si>
  <si>
    <t>School:</t>
  </si>
  <si>
    <t>Group:</t>
  </si>
  <si>
    <t>Measurement</t>
  </si>
  <si>
    <t>Fact derivation</t>
  </si>
  <si>
    <t>Ordering numbers</t>
  </si>
  <si>
    <t xml:space="preserve"> </t>
  </si>
  <si>
    <t>Counting money</t>
  </si>
  <si>
    <t>Number families</t>
  </si>
  <si>
    <t>Count by 2</t>
  </si>
  <si>
    <t>Fact Derivation &amp; measure</t>
  </si>
  <si>
    <t>More /Less</t>
  </si>
  <si>
    <t>Subtraction / Addition</t>
  </si>
  <si>
    <t>Place value</t>
  </si>
  <si>
    <t>Plus 1 facts</t>
  </si>
  <si>
    <t>Problem solving</t>
  </si>
  <si>
    <t>Counting by 2 to 20</t>
  </si>
  <si>
    <t>Test 1</t>
  </si>
  <si>
    <t>Test 2</t>
  </si>
  <si>
    <t>Test 3</t>
  </si>
  <si>
    <t>Parts</t>
  </si>
  <si>
    <t>Total</t>
  </si>
  <si>
    <t>%</t>
  </si>
  <si>
    <t>Names</t>
  </si>
  <si>
    <t># Possible</t>
  </si>
  <si>
    <t>Page 1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</si>
  <si>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</si>
  <si>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</si>
  <si>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</si>
  <si>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</si>
  <si>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</si>
  <si>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</si>
  <si>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Plus 2</t>
  </si>
  <si>
    <t>Place value addition</t>
  </si>
  <si>
    <t>Subtraction</t>
  </si>
  <si>
    <t>Tables</t>
  </si>
  <si>
    <t>Column addition</t>
  </si>
  <si>
    <t xml:space="preserve">Addition / Subtraction </t>
  </si>
  <si>
    <t>Counting by 5 &amp; by 2</t>
  </si>
  <si>
    <t>Addition</t>
  </si>
  <si>
    <t>Calendar</t>
  </si>
  <si>
    <t>Telling time</t>
  </si>
  <si>
    <t>Test 4</t>
  </si>
  <si>
    <t>Test 5</t>
  </si>
  <si>
    <t>Test 6</t>
  </si>
  <si>
    <t>Page 2</t>
  </si>
  <si>
    <r>
      <t xml:space="preserve">Connecting Math Concepts Level B </t>
    </r>
    <r>
      <rPr>
        <b/>
        <sz val="10"/>
        <rFont val="Helv"/>
      </rPr>
      <t>(2003 Edition)</t>
    </r>
  </si>
  <si>
    <t>Subtraction problems</t>
  </si>
  <si>
    <t>Adding 10</t>
  </si>
  <si>
    <t>Counting by 25</t>
  </si>
  <si>
    <t>Column subtraction</t>
  </si>
  <si>
    <t xml:space="preserve">Column addition </t>
  </si>
  <si>
    <t>Adding 9 &amp; 10</t>
  </si>
  <si>
    <t>Writing dollars and cents</t>
  </si>
  <si>
    <t>Multiplication</t>
  </si>
  <si>
    <t>Test 7</t>
  </si>
  <si>
    <t>Test 8</t>
  </si>
  <si>
    <t>Page 3</t>
  </si>
  <si>
    <t>Addition small #3</t>
  </si>
  <si>
    <t>Counting by 9</t>
  </si>
  <si>
    <t>Adding money</t>
  </si>
  <si>
    <t>Subtraction 9 or 10</t>
  </si>
  <si>
    <t>Place value with money</t>
  </si>
  <si>
    <t>Subtracting money</t>
  </si>
  <si>
    <t>Geometry</t>
  </si>
  <si>
    <t>Counting by 4</t>
  </si>
  <si>
    <t>Test 9</t>
  </si>
  <si>
    <t>Test 10</t>
  </si>
  <si>
    <t>Page 4</t>
  </si>
  <si>
    <t>Mental arithmetic</t>
  </si>
  <si>
    <t>"Doubles" facts</t>
  </si>
  <si>
    <t>Greater than / Less than</t>
  </si>
  <si>
    <t>Borrowing</t>
  </si>
  <si>
    <t>Test 11</t>
  </si>
  <si>
    <t>Test 12</t>
  </si>
  <si>
    <t>Page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</si>
</sst>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Times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 applyFill="0"/>
  </cellStyleXfs>
  <cellXfs count="105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textRotation="255"/>
    </xf>
    <xf numFmtId="0" fontId="2" fillId="0" borderId="0" xfId="0" applyFont="1" applyFill="1" applyAlignment="1">
      <alignment textRotation="135"/>
    </xf>
    <xf numFmtId="0" fontId="2" fillId="0" borderId="5" xfId="0" applyFont="1" applyBorder="1" applyAlignment="1">
      <alignment horizontal="center"/>
    </xf>
    <xf numFmtId="0" fontId="5" fillId="0" borderId="0" xfId="0" applyFont="1"/>
    <xf numFmtId="0" fontId="2" fillId="0" borderId="10" xfId="0" applyFont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9" fontId="2" fillId="0" borderId="0" xfId="0" applyNumberFormat="1" applyFont="1"/>
    <xf numFmtId="0" fontId="2" fillId="2" borderId="23" xfId="0" applyFont="1" applyFill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9" fontId="2" fillId="0" borderId="0" xfId="0" applyNumberFormat="1" applyFont="1" applyFill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9" fontId="2" fillId="0" borderId="27" xfId="0" applyNumberFormat="1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9" fontId="2" fillId="0" borderId="21" xfId="0" applyNumberFormat="1" applyFont="1" applyFill="1" applyBorder="1" applyAlignment="1">
      <alignment horizontal="center" vertical="center"/>
    </xf>
    <xf numFmtId="0" fontId="3" fillId="0" borderId="29" xfId="0" applyFont="1" applyBorder="1"/>
    <xf numFmtId="0" fontId="2" fillId="0" borderId="29" xfId="0" applyFont="1" applyBorder="1"/>
    <xf numFmtId="0" fontId="2" fillId="0" borderId="27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 vertical="center"/>
    </xf>
    <xf numFmtId="9" fontId="4" fillId="0" borderId="17" xfId="0" applyNumberFormat="1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2" xfId="0" applyFont="1" applyFill="1" applyBorder="1" applyAlignment="1">
      <alignment vertical="top" textRotation="135"/>
    </xf>
    <xf numFmtId="0" fontId="2" fillId="0" borderId="3" xfId="0" applyFont="1" applyFill="1" applyBorder="1" applyAlignment="1">
      <alignment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2" fillId="0" borderId="2" xfId="0" applyFont="1" applyFill="1" applyBorder="1" applyAlignment="1">
      <alignment horizontal="center" vertical="top" textRotation="135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4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9" fontId="5" fillId="0" borderId="16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9" fontId="2" fillId="0" borderId="16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3" xfId="0" applyFont="1" applyBorder="1" applyAlignment="1">
      <alignment horizontal="left" vertical="center" shrinkToFit="1"/>
    </xf>
    <xf numFmtId="0" fontId="2" fillId="0" borderId="10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0" xfId="0" applyFont="1" applyAlignment="1">
      <alignment vertical="center" textRotation="255"/>
    </xf>
    <xf numFmtId="0" fontId="2" fillId="0" borderId="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2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top" textRotation="135"/>
    </xf>
    <xf numFmtId="0" fontId="6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8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1097" name="Line 1">
          <a:extLst>
            <a:ext uri="{FF2B5EF4-FFF2-40B4-BE49-F238E27FC236}">
              <a16:creationId xmlns:a16="http://schemas.microsoft.com/office/drawing/2014/main" id="{E6F94A8B-6BAA-100A-EA0B-7A50F0E276E1}"/>
            </a:ext>
          </a:extLst>
        </xdr:cNvPr>
        <xdr:cNvSpPr>
          <a:spLocks noChangeShapeType="1"/>
        </xdr:cNvSpPr>
      </xdr:nvSpPr>
      <xdr:spPr bwMode="auto">
        <a:xfrm flipV="1">
          <a:off x="229552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8</xdr:row>
      <xdr:rowOff>0</xdr:rowOff>
    </xdr:from>
    <xdr:to>
      <xdr:col>7</xdr:col>
      <xdr:colOff>0</xdr:colOff>
      <xdr:row>8</xdr:row>
      <xdr:rowOff>0</xdr:rowOff>
    </xdr:to>
    <xdr:sp macro="" textlink="">
      <xdr:nvSpPr>
        <xdr:cNvPr id="1099" name="Line 7">
          <a:extLst>
            <a:ext uri="{FF2B5EF4-FFF2-40B4-BE49-F238E27FC236}">
              <a16:creationId xmlns:a16="http://schemas.microsoft.com/office/drawing/2014/main" id="{CD1BE1D0-6FA1-A841-FD57-1F5721CB2188}"/>
            </a:ext>
          </a:extLst>
        </xdr:cNvPr>
        <xdr:cNvSpPr>
          <a:spLocks noChangeShapeType="1"/>
        </xdr:cNvSpPr>
      </xdr:nvSpPr>
      <xdr:spPr bwMode="auto">
        <a:xfrm>
          <a:off x="300037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1100" name="Line 8">
          <a:extLst>
            <a:ext uri="{FF2B5EF4-FFF2-40B4-BE49-F238E27FC236}">
              <a16:creationId xmlns:a16="http://schemas.microsoft.com/office/drawing/2014/main" id="{34110C5C-BC23-9567-092C-E1F0C6136DCC}"/>
            </a:ext>
          </a:extLst>
        </xdr:cNvPr>
        <xdr:cNvSpPr>
          <a:spLocks noChangeShapeType="1"/>
        </xdr:cNvSpPr>
      </xdr:nvSpPr>
      <xdr:spPr bwMode="auto">
        <a:xfrm>
          <a:off x="3829050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1101" name="Line 9">
          <a:extLst>
            <a:ext uri="{FF2B5EF4-FFF2-40B4-BE49-F238E27FC236}">
              <a16:creationId xmlns:a16="http://schemas.microsoft.com/office/drawing/2014/main" id="{CA4A6FFD-1FE0-4CEB-71E7-2D290D5C5716}"/>
            </a:ext>
          </a:extLst>
        </xdr:cNvPr>
        <xdr:cNvSpPr>
          <a:spLocks noChangeShapeType="1"/>
        </xdr:cNvSpPr>
      </xdr:nvSpPr>
      <xdr:spPr bwMode="auto">
        <a:xfrm flipV="1">
          <a:off x="5562600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1102" name="Line 14">
          <a:extLst>
            <a:ext uri="{FF2B5EF4-FFF2-40B4-BE49-F238E27FC236}">
              <a16:creationId xmlns:a16="http://schemas.microsoft.com/office/drawing/2014/main" id="{A3AB2A4C-106E-4147-AD9B-A64686385B1B}"/>
            </a:ext>
          </a:extLst>
        </xdr:cNvPr>
        <xdr:cNvSpPr>
          <a:spLocks noChangeShapeType="1"/>
        </xdr:cNvSpPr>
      </xdr:nvSpPr>
      <xdr:spPr bwMode="auto">
        <a:xfrm>
          <a:off x="521017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0</xdr:colOff>
      <xdr:row>8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1103" name="Line 15">
          <a:extLst>
            <a:ext uri="{FF2B5EF4-FFF2-40B4-BE49-F238E27FC236}">
              <a16:creationId xmlns:a16="http://schemas.microsoft.com/office/drawing/2014/main" id="{68F29116-ED95-8E74-021D-0B51D4F31BCD}"/>
            </a:ext>
          </a:extLst>
        </xdr:cNvPr>
        <xdr:cNvSpPr>
          <a:spLocks noChangeShapeType="1"/>
        </xdr:cNvSpPr>
      </xdr:nvSpPr>
      <xdr:spPr bwMode="auto">
        <a:xfrm flipV="1">
          <a:off x="229552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8</xdr:row>
      <xdr:rowOff>0</xdr:rowOff>
    </xdr:from>
    <xdr:to>
      <xdr:col>7</xdr:col>
      <xdr:colOff>0</xdr:colOff>
      <xdr:row>8</xdr:row>
      <xdr:rowOff>0</xdr:rowOff>
    </xdr:to>
    <xdr:sp macro="" textlink="">
      <xdr:nvSpPr>
        <xdr:cNvPr id="1105" name="Line 18">
          <a:extLst>
            <a:ext uri="{FF2B5EF4-FFF2-40B4-BE49-F238E27FC236}">
              <a16:creationId xmlns:a16="http://schemas.microsoft.com/office/drawing/2014/main" id="{27C54F19-3B26-A32B-BBC6-B35FC45494BC}"/>
            </a:ext>
          </a:extLst>
        </xdr:cNvPr>
        <xdr:cNvSpPr>
          <a:spLocks noChangeShapeType="1"/>
        </xdr:cNvSpPr>
      </xdr:nvSpPr>
      <xdr:spPr bwMode="auto">
        <a:xfrm>
          <a:off x="300037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1106" name="Line 19">
          <a:extLst>
            <a:ext uri="{FF2B5EF4-FFF2-40B4-BE49-F238E27FC236}">
              <a16:creationId xmlns:a16="http://schemas.microsoft.com/office/drawing/2014/main" id="{2F6C6F94-C06B-E34A-2F4B-89586877C6B5}"/>
            </a:ext>
          </a:extLst>
        </xdr:cNvPr>
        <xdr:cNvSpPr>
          <a:spLocks noChangeShapeType="1"/>
        </xdr:cNvSpPr>
      </xdr:nvSpPr>
      <xdr:spPr bwMode="auto">
        <a:xfrm>
          <a:off x="591502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1107" name="Line 20">
          <a:extLst>
            <a:ext uri="{FF2B5EF4-FFF2-40B4-BE49-F238E27FC236}">
              <a16:creationId xmlns:a16="http://schemas.microsoft.com/office/drawing/2014/main" id="{2DBD5F96-2F21-BEA5-7E8C-14461ED074D2}"/>
            </a:ext>
          </a:extLst>
        </xdr:cNvPr>
        <xdr:cNvSpPr>
          <a:spLocks noChangeShapeType="1"/>
        </xdr:cNvSpPr>
      </xdr:nvSpPr>
      <xdr:spPr bwMode="auto">
        <a:xfrm flipV="1">
          <a:off x="591502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1108" name="Line 24">
          <a:extLst>
            <a:ext uri="{FF2B5EF4-FFF2-40B4-BE49-F238E27FC236}">
              <a16:creationId xmlns:a16="http://schemas.microsoft.com/office/drawing/2014/main" id="{E7D822AE-22AE-9BFC-68F0-C70C8DCF38B0}"/>
            </a:ext>
          </a:extLst>
        </xdr:cNvPr>
        <xdr:cNvSpPr>
          <a:spLocks noChangeShapeType="1"/>
        </xdr:cNvSpPr>
      </xdr:nvSpPr>
      <xdr:spPr bwMode="auto">
        <a:xfrm>
          <a:off x="591502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sp macro="" textlink="">
      <xdr:nvSpPr>
        <xdr:cNvPr id="1110" name="Line 26">
          <a:extLst>
            <a:ext uri="{FF2B5EF4-FFF2-40B4-BE49-F238E27FC236}">
              <a16:creationId xmlns:a16="http://schemas.microsoft.com/office/drawing/2014/main" id="{83C46ED1-2132-98E2-FEFF-5513E87EE97C}"/>
            </a:ext>
          </a:extLst>
        </xdr:cNvPr>
        <xdr:cNvSpPr>
          <a:spLocks noChangeShapeType="1"/>
        </xdr:cNvSpPr>
      </xdr:nvSpPr>
      <xdr:spPr bwMode="auto">
        <a:xfrm flipV="1">
          <a:off x="7648575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1111" name="Line 27">
          <a:extLst>
            <a:ext uri="{FF2B5EF4-FFF2-40B4-BE49-F238E27FC236}">
              <a16:creationId xmlns:a16="http://schemas.microsoft.com/office/drawing/2014/main" id="{D7200CC1-DD8C-C5AD-B715-4F05FBFE5E7C}"/>
            </a:ext>
          </a:extLst>
        </xdr:cNvPr>
        <xdr:cNvSpPr>
          <a:spLocks noChangeShapeType="1"/>
        </xdr:cNvSpPr>
      </xdr:nvSpPr>
      <xdr:spPr bwMode="auto">
        <a:xfrm>
          <a:off x="7296150" y="2552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2939CCCA-30F7-476E-BB3E-D6A2B895B2E1}"/>
            </a:ext>
            <a:ext uri="{147F2762-F138-4A5C-976F-8EAC2B608ADB}">
              <a16:predDERef xmlns:a16="http://schemas.microsoft.com/office/drawing/2014/main" pred="{D7200CC1-DD8C-C5AD-B715-4F05FBFE5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2107" name="Line 1">
          <a:extLst>
            <a:ext uri="{FF2B5EF4-FFF2-40B4-BE49-F238E27FC236}">
              <a16:creationId xmlns:a16="http://schemas.microsoft.com/office/drawing/2014/main" id="{5A950466-9C0F-13F9-6290-580DF32CD39C}"/>
            </a:ext>
          </a:extLst>
        </xdr:cNvPr>
        <xdr:cNvSpPr>
          <a:spLocks noChangeShapeType="1"/>
        </xdr:cNvSpPr>
      </xdr:nvSpPr>
      <xdr:spPr bwMode="auto">
        <a:xfrm flipV="1">
          <a:off x="27717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2110" name="Line 6">
          <a:extLst>
            <a:ext uri="{FF2B5EF4-FFF2-40B4-BE49-F238E27FC236}">
              <a16:creationId xmlns:a16="http://schemas.microsoft.com/office/drawing/2014/main" id="{5BF5800B-B964-4B20-8AAB-1F575F8DC8D9}"/>
            </a:ext>
          </a:extLst>
        </xdr:cNvPr>
        <xdr:cNvSpPr>
          <a:spLocks noChangeShapeType="1"/>
        </xdr:cNvSpPr>
      </xdr:nvSpPr>
      <xdr:spPr bwMode="auto">
        <a:xfrm>
          <a:off x="30289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111" name="Line 7">
          <a:extLst>
            <a:ext uri="{FF2B5EF4-FFF2-40B4-BE49-F238E27FC236}">
              <a16:creationId xmlns:a16="http://schemas.microsoft.com/office/drawing/2014/main" id="{93E1689A-A117-1988-547B-035C414964A9}"/>
            </a:ext>
          </a:extLst>
        </xdr:cNvPr>
        <xdr:cNvSpPr>
          <a:spLocks noChangeShapeType="1"/>
        </xdr:cNvSpPr>
      </xdr:nvSpPr>
      <xdr:spPr bwMode="auto">
        <a:xfrm>
          <a:off x="52197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2112" name="Line 8">
          <a:extLst>
            <a:ext uri="{FF2B5EF4-FFF2-40B4-BE49-F238E27FC236}">
              <a16:creationId xmlns:a16="http://schemas.microsoft.com/office/drawing/2014/main" id="{FB6E3340-3451-F13D-ECE3-F468CA874C17}"/>
            </a:ext>
          </a:extLst>
        </xdr:cNvPr>
        <xdr:cNvSpPr>
          <a:spLocks noChangeShapeType="1"/>
        </xdr:cNvSpPr>
      </xdr:nvSpPr>
      <xdr:spPr bwMode="auto">
        <a:xfrm flipV="1">
          <a:off x="55435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0</xdr:rowOff>
    </xdr:from>
    <xdr:to>
      <xdr:col>17</xdr:col>
      <xdr:colOff>0</xdr:colOff>
      <xdr:row>8</xdr:row>
      <xdr:rowOff>0</xdr:rowOff>
    </xdr:to>
    <xdr:sp macro="" textlink="">
      <xdr:nvSpPr>
        <xdr:cNvPr id="2116" name="Line 12">
          <a:extLst>
            <a:ext uri="{FF2B5EF4-FFF2-40B4-BE49-F238E27FC236}">
              <a16:creationId xmlns:a16="http://schemas.microsoft.com/office/drawing/2014/main" id="{BC99EB95-1756-AC9E-2636-C57E70A2EA3A}"/>
            </a:ext>
          </a:extLst>
        </xdr:cNvPr>
        <xdr:cNvSpPr>
          <a:spLocks noChangeShapeType="1"/>
        </xdr:cNvSpPr>
      </xdr:nvSpPr>
      <xdr:spPr bwMode="auto">
        <a:xfrm>
          <a:off x="52197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2118" name="Line 14">
          <a:extLst>
            <a:ext uri="{FF2B5EF4-FFF2-40B4-BE49-F238E27FC236}">
              <a16:creationId xmlns:a16="http://schemas.microsoft.com/office/drawing/2014/main" id="{67C58235-2050-DB17-CFCD-C2D5F0DD910E}"/>
            </a:ext>
          </a:extLst>
        </xdr:cNvPr>
        <xdr:cNvSpPr>
          <a:spLocks noChangeShapeType="1"/>
        </xdr:cNvSpPr>
      </xdr:nvSpPr>
      <xdr:spPr bwMode="auto">
        <a:xfrm>
          <a:off x="74104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0</xdr:colOff>
      <xdr:row>8</xdr:row>
      <xdr:rowOff>0</xdr:rowOff>
    </xdr:from>
    <xdr:to>
      <xdr:col>26</xdr:col>
      <xdr:colOff>0</xdr:colOff>
      <xdr:row>8</xdr:row>
      <xdr:rowOff>0</xdr:rowOff>
    </xdr:to>
    <xdr:sp macro="" textlink="">
      <xdr:nvSpPr>
        <xdr:cNvPr id="2119" name="Line 15">
          <a:extLst>
            <a:ext uri="{FF2B5EF4-FFF2-40B4-BE49-F238E27FC236}">
              <a16:creationId xmlns:a16="http://schemas.microsoft.com/office/drawing/2014/main" id="{BCAF6C0F-8620-65B0-228E-D5ED06B667F0}"/>
            </a:ext>
          </a:extLst>
        </xdr:cNvPr>
        <xdr:cNvSpPr>
          <a:spLocks noChangeShapeType="1"/>
        </xdr:cNvSpPr>
      </xdr:nvSpPr>
      <xdr:spPr bwMode="auto">
        <a:xfrm flipV="1">
          <a:off x="77343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0</xdr:colOff>
      <xdr:row>8</xdr:row>
      <xdr:rowOff>0</xdr:rowOff>
    </xdr:from>
    <xdr:to>
      <xdr:col>25</xdr:col>
      <xdr:colOff>0</xdr:colOff>
      <xdr:row>8</xdr:row>
      <xdr:rowOff>0</xdr:rowOff>
    </xdr:to>
    <xdr:sp macro="" textlink="">
      <xdr:nvSpPr>
        <xdr:cNvPr id="2120" name="Line 16">
          <a:extLst>
            <a:ext uri="{FF2B5EF4-FFF2-40B4-BE49-F238E27FC236}">
              <a16:creationId xmlns:a16="http://schemas.microsoft.com/office/drawing/2014/main" id="{887EA66A-82F6-C125-6CE0-B0B39DE7B5A0}"/>
            </a:ext>
          </a:extLst>
        </xdr:cNvPr>
        <xdr:cNvSpPr>
          <a:spLocks noChangeShapeType="1"/>
        </xdr:cNvSpPr>
      </xdr:nvSpPr>
      <xdr:spPr bwMode="auto">
        <a:xfrm>
          <a:off x="74104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85725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38AB36A0-AE79-42C6-AA14-75F2C3BEE302}"/>
            </a:ext>
            <a:ext uri="{147F2762-F138-4A5C-976F-8EAC2B608ADB}">
              <a16:predDERef xmlns:a16="http://schemas.microsoft.com/office/drawing/2014/main" pred="{887EA66A-82F6-C125-6CE0-B0B39DE7B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23" name="Line 1">
          <a:extLst>
            <a:ext uri="{FF2B5EF4-FFF2-40B4-BE49-F238E27FC236}">
              <a16:creationId xmlns:a16="http://schemas.microsoft.com/office/drawing/2014/main" id="{11EC5C55-9772-AFAA-AFB2-8F2246197124}"/>
            </a:ext>
          </a:extLst>
        </xdr:cNvPr>
        <xdr:cNvSpPr>
          <a:spLocks noChangeShapeType="1"/>
        </xdr:cNvSpPr>
      </xdr:nvSpPr>
      <xdr:spPr bwMode="auto">
        <a:xfrm flipV="1">
          <a:off x="3971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771525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4224" name="Line 5">
          <a:extLst>
            <a:ext uri="{FF2B5EF4-FFF2-40B4-BE49-F238E27FC236}">
              <a16:creationId xmlns:a16="http://schemas.microsoft.com/office/drawing/2014/main" id="{1896B795-4847-97D9-3C59-0D8A090A950A}"/>
            </a:ext>
          </a:extLst>
        </xdr:cNvPr>
        <xdr:cNvSpPr>
          <a:spLocks noChangeShapeType="1"/>
        </xdr:cNvSpPr>
      </xdr:nvSpPr>
      <xdr:spPr bwMode="auto">
        <a:xfrm flipH="1">
          <a:off x="762000" y="781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25" name="Line 6">
          <a:extLst>
            <a:ext uri="{FF2B5EF4-FFF2-40B4-BE49-F238E27FC236}">
              <a16:creationId xmlns:a16="http://schemas.microsoft.com/office/drawing/2014/main" id="{E2525F98-6456-C3F8-6F74-112480CB359D}"/>
            </a:ext>
          </a:extLst>
        </xdr:cNvPr>
        <xdr:cNvSpPr>
          <a:spLocks noChangeShapeType="1"/>
        </xdr:cNvSpPr>
      </xdr:nvSpPr>
      <xdr:spPr bwMode="auto">
        <a:xfrm>
          <a:off x="3971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26" name="Line 7">
          <a:extLst>
            <a:ext uri="{FF2B5EF4-FFF2-40B4-BE49-F238E27FC236}">
              <a16:creationId xmlns:a16="http://schemas.microsoft.com/office/drawing/2014/main" id="{AB393F37-D1A8-C6E0-FDB8-45F826B94E7F}"/>
            </a:ext>
          </a:extLst>
        </xdr:cNvPr>
        <xdr:cNvSpPr>
          <a:spLocks noChangeShapeType="1"/>
        </xdr:cNvSpPr>
      </xdr:nvSpPr>
      <xdr:spPr bwMode="auto">
        <a:xfrm>
          <a:off x="3971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27" name="Line 8">
          <a:extLst>
            <a:ext uri="{FF2B5EF4-FFF2-40B4-BE49-F238E27FC236}">
              <a16:creationId xmlns:a16="http://schemas.microsoft.com/office/drawing/2014/main" id="{9228BEC1-DD70-AC43-BEE6-1E6DCD3671B8}"/>
            </a:ext>
          </a:extLst>
        </xdr:cNvPr>
        <xdr:cNvSpPr>
          <a:spLocks noChangeShapeType="1"/>
        </xdr:cNvSpPr>
      </xdr:nvSpPr>
      <xdr:spPr bwMode="auto">
        <a:xfrm flipV="1">
          <a:off x="3971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21</xdr:row>
      <xdr:rowOff>0</xdr:rowOff>
    </xdr:from>
    <xdr:to>
      <xdr:col>11</xdr:col>
      <xdr:colOff>0</xdr:colOff>
      <xdr:row>21</xdr:row>
      <xdr:rowOff>0</xdr:rowOff>
    </xdr:to>
    <xdr:sp macro="" textlink="">
      <xdr:nvSpPr>
        <xdr:cNvPr id="4228" name="Line 9">
          <a:extLst>
            <a:ext uri="{FF2B5EF4-FFF2-40B4-BE49-F238E27FC236}">
              <a16:creationId xmlns:a16="http://schemas.microsoft.com/office/drawing/2014/main" id="{E93981EC-D306-7D45-F988-C4E9938587AC}"/>
            </a:ext>
          </a:extLst>
        </xdr:cNvPr>
        <xdr:cNvSpPr>
          <a:spLocks noChangeShapeType="1"/>
        </xdr:cNvSpPr>
      </xdr:nvSpPr>
      <xdr:spPr bwMode="auto">
        <a:xfrm>
          <a:off x="39719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31" name="Line 12">
          <a:extLst>
            <a:ext uri="{FF2B5EF4-FFF2-40B4-BE49-F238E27FC236}">
              <a16:creationId xmlns:a16="http://schemas.microsoft.com/office/drawing/2014/main" id="{2A08ED8A-302A-CA1C-9B5B-E7938C77868B}"/>
            </a:ext>
          </a:extLst>
        </xdr:cNvPr>
        <xdr:cNvSpPr>
          <a:spLocks noChangeShapeType="1"/>
        </xdr:cNvSpPr>
      </xdr:nvSpPr>
      <xdr:spPr bwMode="auto">
        <a:xfrm>
          <a:off x="3971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32" name="Line 16">
          <a:extLst>
            <a:ext uri="{FF2B5EF4-FFF2-40B4-BE49-F238E27FC236}">
              <a16:creationId xmlns:a16="http://schemas.microsoft.com/office/drawing/2014/main" id="{5CDE4924-DF89-AE03-54D6-BB54F34107B3}"/>
            </a:ext>
          </a:extLst>
        </xdr:cNvPr>
        <xdr:cNvSpPr>
          <a:spLocks noChangeShapeType="1"/>
        </xdr:cNvSpPr>
      </xdr:nvSpPr>
      <xdr:spPr bwMode="auto">
        <a:xfrm flipV="1">
          <a:off x="3971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771525</xdr:colOff>
      <xdr:row>3</xdr:row>
      <xdr:rowOff>190500</xdr:rowOff>
    </xdr:from>
    <xdr:to>
      <xdr:col>0</xdr:col>
      <xdr:colOff>762000</xdr:colOff>
      <xdr:row>3</xdr:row>
      <xdr:rowOff>190500</xdr:rowOff>
    </xdr:to>
    <xdr:sp macro="" textlink="">
      <xdr:nvSpPr>
        <xdr:cNvPr id="4233" name="Line 17">
          <a:extLst>
            <a:ext uri="{FF2B5EF4-FFF2-40B4-BE49-F238E27FC236}">
              <a16:creationId xmlns:a16="http://schemas.microsoft.com/office/drawing/2014/main" id="{63F509C6-12D4-D0CE-6725-D8896BFC7D67}"/>
            </a:ext>
          </a:extLst>
        </xdr:cNvPr>
        <xdr:cNvSpPr>
          <a:spLocks noChangeShapeType="1"/>
        </xdr:cNvSpPr>
      </xdr:nvSpPr>
      <xdr:spPr bwMode="auto">
        <a:xfrm flipH="1">
          <a:off x="762000" y="781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8</xdr:row>
      <xdr:rowOff>0</xdr:rowOff>
    </xdr:from>
    <xdr:to>
      <xdr:col>15</xdr:col>
      <xdr:colOff>0</xdr:colOff>
      <xdr:row>8</xdr:row>
      <xdr:rowOff>0</xdr:rowOff>
    </xdr:to>
    <xdr:sp macro="" textlink="">
      <xdr:nvSpPr>
        <xdr:cNvPr id="4234" name="Line 18">
          <a:extLst>
            <a:ext uri="{FF2B5EF4-FFF2-40B4-BE49-F238E27FC236}">
              <a16:creationId xmlns:a16="http://schemas.microsoft.com/office/drawing/2014/main" id="{DF41383A-18D0-AAC3-49F6-DE0C1C6C62DD}"/>
            </a:ext>
          </a:extLst>
        </xdr:cNvPr>
        <xdr:cNvSpPr>
          <a:spLocks noChangeShapeType="1"/>
        </xdr:cNvSpPr>
      </xdr:nvSpPr>
      <xdr:spPr bwMode="auto">
        <a:xfrm>
          <a:off x="53054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8</xdr:row>
      <xdr:rowOff>0</xdr:rowOff>
    </xdr:from>
    <xdr:to>
      <xdr:col>18</xdr:col>
      <xdr:colOff>0</xdr:colOff>
      <xdr:row>8</xdr:row>
      <xdr:rowOff>0</xdr:rowOff>
    </xdr:to>
    <xdr:sp macro="" textlink="">
      <xdr:nvSpPr>
        <xdr:cNvPr id="4235" name="Line 19">
          <a:extLst>
            <a:ext uri="{FF2B5EF4-FFF2-40B4-BE49-F238E27FC236}">
              <a16:creationId xmlns:a16="http://schemas.microsoft.com/office/drawing/2014/main" id="{50440972-9A43-FF8A-864F-31484F4D576C}"/>
            </a:ext>
          </a:extLst>
        </xdr:cNvPr>
        <xdr:cNvSpPr>
          <a:spLocks noChangeShapeType="1"/>
        </xdr:cNvSpPr>
      </xdr:nvSpPr>
      <xdr:spPr bwMode="auto">
        <a:xfrm>
          <a:off x="61341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4236" name="Line 23">
          <a:extLst>
            <a:ext uri="{FF2B5EF4-FFF2-40B4-BE49-F238E27FC236}">
              <a16:creationId xmlns:a16="http://schemas.microsoft.com/office/drawing/2014/main" id="{EFED803F-764E-E7A9-5077-6A67D442FD54}"/>
            </a:ext>
          </a:extLst>
        </xdr:cNvPr>
        <xdr:cNvSpPr>
          <a:spLocks noChangeShapeType="1"/>
        </xdr:cNvSpPr>
      </xdr:nvSpPr>
      <xdr:spPr bwMode="auto">
        <a:xfrm>
          <a:off x="64103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37" name="Line 24">
          <a:extLst>
            <a:ext uri="{FF2B5EF4-FFF2-40B4-BE49-F238E27FC236}">
              <a16:creationId xmlns:a16="http://schemas.microsoft.com/office/drawing/2014/main" id="{F929A3E9-067A-353D-887C-35644BBEFD47}"/>
            </a:ext>
          </a:extLst>
        </xdr:cNvPr>
        <xdr:cNvSpPr>
          <a:spLocks noChangeShapeType="1"/>
        </xdr:cNvSpPr>
      </xdr:nvSpPr>
      <xdr:spPr bwMode="auto">
        <a:xfrm flipV="1">
          <a:off x="3971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4239" name="Line 27">
          <a:extLst>
            <a:ext uri="{FF2B5EF4-FFF2-40B4-BE49-F238E27FC236}">
              <a16:creationId xmlns:a16="http://schemas.microsoft.com/office/drawing/2014/main" id="{229FA3BB-255C-7A99-6945-7AF439892DDD}"/>
            </a:ext>
          </a:extLst>
        </xdr:cNvPr>
        <xdr:cNvSpPr>
          <a:spLocks noChangeShapeType="1"/>
        </xdr:cNvSpPr>
      </xdr:nvSpPr>
      <xdr:spPr bwMode="auto">
        <a:xfrm>
          <a:off x="55816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4240" name="Line 28">
          <a:extLst>
            <a:ext uri="{FF2B5EF4-FFF2-40B4-BE49-F238E27FC236}">
              <a16:creationId xmlns:a16="http://schemas.microsoft.com/office/drawing/2014/main" id="{5DCB1489-82AA-D31D-3400-3B1B1E662BEB}"/>
            </a:ext>
          </a:extLst>
        </xdr:cNvPr>
        <xdr:cNvSpPr>
          <a:spLocks noChangeShapeType="1"/>
        </xdr:cNvSpPr>
      </xdr:nvSpPr>
      <xdr:spPr bwMode="auto">
        <a:xfrm>
          <a:off x="80200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4241" name="Line 29">
          <a:extLst>
            <a:ext uri="{FF2B5EF4-FFF2-40B4-BE49-F238E27FC236}">
              <a16:creationId xmlns:a16="http://schemas.microsoft.com/office/drawing/2014/main" id="{E1607F98-483E-EF86-B4D2-CC5D37B36675}"/>
            </a:ext>
          </a:extLst>
        </xdr:cNvPr>
        <xdr:cNvSpPr>
          <a:spLocks noChangeShapeType="1"/>
        </xdr:cNvSpPr>
      </xdr:nvSpPr>
      <xdr:spPr bwMode="auto">
        <a:xfrm flipV="1">
          <a:off x="80200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4242" name="Line 33">
          <a:extLst>
            <a:ext uri="{FF2B5EF4-FFF2-40B4-BE49-F238E27FC236}">
              <a16:creationId xmlns:a16="http://schemas.microsoft.com/office/drawing/2014/main" id="{2F1B3EC9-4C5D-B11C-8798-4825150E56D0}"/>
            </a:ext>
          </a:extLst>
        </xdr:cNvPr>
        <xdr:cNvSpPr>
          <a:spLocks noChangeShapeType="1"/>
        </xdr:cNvSpPr>
      </xdr:nvSpPr>
      <xdr:spPr bwMode="auto">
        <a:xfrm>
          <a:off x="80200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4244" name="Line 35">
          <a:extLst>
            <a:ext uri="{FF2B5EF4-FFF2-40B4-BE49-F238E27FC236}">
              <a16:creationId xmlns:a16="http://schemas.microsoft.com/office/drawing/2014/main" id="{104DB84D-EAF3-A226-3177-8F303070D44A}"/>
            </a:ext>
          </a:extLst>
        </xdr:cNvPr>
        <xdr:cNvSpPr>
          <a:spLocks noChangeShapeType="1"/>
        </xdr:cNvSpPr>
      </xdr:nvSpPr>
      <xdr:spPr bwMode="auto">
        <a:xfrm flipV="1">
          <a:off x="3971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4246" name="Line 38">
          <a:extLst>
            <a:ext uri="{FF2B5EF4-FFF2-40B4-BE49-F238E27FC236}">
              <a16:creationId xmlns:a16="http://schemas.microsoft.com/office/drawing/2014/main" id="{178A755D-D185-CA32-E9B7-6218BEDF8349}"/>
            </a:ext>
          </a:extLst>
        </xdr:cNvPr>
        <xdr:cNvSpPr>
          <a:spLocks noChangeShapeType="1"/>
        </xdr:cNvSpPr>
      </xdr:nvSpPr>
      <xdr:spPr bwMode="auto">
        <a:xfrm>
          <a:off x="55816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4247" name="Line 39">
          <a:extLst>
            <a:ext uri="{FF2B5EF4-FFF2-40B4-BE49-F238E27FC236}">
              <a16:creationId xmlns:a16="http://schemas.microsoft.com/office/drawing/2014/main" id="{940227C3-6589-2B5D-05C7-D5151C3F217E}"/>
            </a:ext>
          </a:extLst>
        </xdr:cNvPr>
        <xdr:cNvSpPr>
          <a:spLocks noChangeShapeType="1"/>
        </xdr:cNvSpPr>
      </xdr:nvSpPr>
      <xdr:spPr bwMode="auto">
        <a:xfrm>
          <a:off x="80200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4248" name="Line 40">
          <a:extLst>
            <a:ext uri="{FF2B5EF4-FFF2-40B4-BE49-F238E27FC236}">
              <a16:creationId xmlns:a16="http://schemas.microsoft.com/office/drawing/2014/main" id="{B99EB09C-B75F-B14D-8BD4-2A4806FEAC6A}"/>
            </a:ext>
          </a:extLst>
        </xdr:cNvPr>
        <xdr:cNvSpPr>
          <a:spLocks noChangeShapeType="1"/>
        </xdr:cNvSpPr>
      </xdr:nvSpPr>
      <xdr:spPr bwMode="auto">
        <a:xfrm flipV="1">
          <a:off x="80200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8</xdr:row>
      <xdr:rowOff>0</xdr:rowOff>
    </xdr:from>
    <xdr:to>
      <xdr:col>24</xdr:col>
      <xdr:colOff>0</xdr:colOff>
      <xdr:row>8</xdr:row>
      <xdr:rowOff>0</xdr:rowOff>
    </xdr:to>
    <xdr:sp macro="" textlink="">
      <xdr:nvSpPr>
        <xdr:cNvPr id="4249" name="Line 44">
          <a:extLst>
            <a:ext uri="{FF2B5EF4-FFF2-40B4-BE49-F238E27FC236}">
              <a16:creationId xmlns:a16="http://schemas.microsoft.com/office/drawing/2014/main" id="{00F512E4-3A59-B05B-BFD9-BFD95141DDDF}"/>
            </a:ext>
          </a:extLst>
        </xdr:cNvPr>
        <xdr:cNvSpPr>
          <a:spLocks noChangeShapeType="1"/>
        </xdr:cNvSpPr>
      </xdr:nvSpPr>
      <xdr:spPr bwMode="auto">
        <a:xfrm>
          <a:off x="80200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AD674E5-4E68-49FB-94DD-CD611B664C25}"/>
            </a:ext>
            <a:ext uri="{147F2762-F138-4A5C-976F-8EAC2B608ADB}">
              <a16:predDERef xmlns:a16="http://schemas.microsoft.com/office/drawing/2014/main" pred="{00F512E4-3A59-B05B-BFD9-BFD95141D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05" name="Line 1">
          <a:extLst>
            <a:ext uri="{FF2B5EF4-FFF2-40B4-BE49-F238E27FC236}">
              <a16:creationId xmlns:a16="http://schemas.microsoft.com/office/drawing/2014/main" id="{41A490CE-9D6A-E994-FDCC-EDFEF31065EF}"/>
            </a:ext>
          </a:extLst>
        </xdr:cNvPr>
        <xdr:cNvSpPr>
          <a:spLocks noChangeShapeType="1"/>
        </xdr:cNvSpPr>
      </xdr:nvSpPr>
      <xdr:spPr bwMode="auto">
        <a:xfrm flipV="1">
          <a:off x="41243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07" name="Line 3">
          <a:extLst>
            <a:ext uri="{FF2B5EF4-FFF2-40B4-BE49-F238E27FC236}">
              <a16:creationId xmlns:a16="http://schemas.microsoft.com/office/drawing/2014/main" id="{914EE5D8-67C0-56DD-491C-15B76C0F3D26}"/>
            </a:ext>
          </a:extLst>
        </xdr:cNvPr>
        <xdr:cNvSpPr>
          <a:spLocks noChangeShapeType="1"/>
        </xdr:cNvSpPr>
      </xdr:nvSpPr>
      <xdr:spPr bwMode="auto">
        <a:xfrm>
          <a:off x="41243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08" name="Line 4">
          <a:extLst>
            <a:ext uri="{FF2B5EF4-FFF2-40B4-BE49-F238E27FC236}">
              <a16:creationId xmlns:a16="http://schemas.microsoft.com/office/drawing/2014/main" id="{A607A617-45EF-627D-14F0-EDC7B7087CEF}"/>
            </a:ext>
          </a:extLst>
        </xdr:cNvPr>
        <xdr:cNvSpPr>
          <a:spLocks noChangeShapeType="1"/>
        </xdr:cNvSpPr>
      </xdr:nvSpPr>
      <xdr:spPr bwMode="auto">
        <a:xfrm>
          <a:off x="41243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09" name="Line 5">
          <a:extLst>
            <a:ext uri="{FF2B5EF4-FFF2-40B4-BE49-F238E27FC236}">
              <a16:creationId xmlns:a16="http://schemas.microsoft.com/office/drawing/2014/main" id="{F398C416-E84D-1A45-B958-77848D952025}"/>
            </a:ext>
          </a:extLst>
        </xdr:cNvPr>
        <xdr:cNvSpPr>
          <a:spLocks noChangeShapeType="1"/>
        </xdr:cNvSpPr>
      </xdr:nvSpPr>
      <xdr:spPr bwMode="auto">
        <a:xfrm flipV="1">
          <a:off x="41243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8</xdr:col>
      <xdr:colOff>0</xdr:colOff>
      <xdr:row>21</xdr:row>
      <xdr:rowOff>0</xdr:rowOff>
    </xdr:to>
    <xdr:sp macro="" textlink="">
      <xdr:nvSpPr>
        <xdr:cNvPr id="5310" name="Line 6">
          <a:extLst>
            <a:ext uri="{FF2B5EF4-FFF2-40B4-BE49-F238E27FC236}">
              <a16:creationId xmlns:a16="http://schemas.microsoft.com/office/drawing/2014/main" id="{05E1AADB-C82A-721E-34F7-A143346D3048}"/>
            </a:ext>
          </a:extLst>
        </xdr:cNvPr>
        <xdr:cNvSpPr>
          <a:spLocks noChangeShapeType="1"/>
        </xdr:cNvSpPr>
      </xdr:nvSpPr>
      <xdr:spPr bwMode="auto">
        <a:xfrm>
          <a:off x="4124325" y="6467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13" name="Line 9">
          <a:extLst>
            <a:ext uri="{FF2B5EF4-FFF2-40B4-BE49-F238E27FC236}">
              <a16:creationId xmlns:a16="http://schemas.microsoft.com/office/drawing/2014/main" id="{74BA2453-9E68-FD81-08CE-B7F5BFDD3775}"/>
            </a:ext>
          </a:extLst>
        </xdr:cNvPr>
        <xdr:cNvSpPr>
          <a:spLocks noChangeShapeType="1"/>
        </xdr:cNvSpPr>
      </xdr:nvSpPr>
      <xdr:spPr bwMode="auto">
        <a:xfrm>
          <a:off x="41243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14" name="Line 10">
          <a:extLst>
            <a:ext uri="{FF2B5EF4-FFF2-40B4-BE49-F238E27FC236}">
              <a16:creationId xmlns:a16="http://schemas.microsoft.com/office/drawing/2014/main" id="{2770D5FE-A009-FBA0-F56A-061FF39FAE0E}"/>
            </a:ext>
          </a:extLst>
        </xdr:cNvPr>
        <xdr:cNvSpPr>
          <a:spLocks noChangeShapeType="1"/>
        </xdr:cNvSpPr>
      </xdr:nvSpPr>
      <xdr:spPr bwMode="auto">
        <a:xfrm flipV="1">
          <a:off x="41243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16" name="Line 12">
          <a:extLst>
            <a:ext uri="{FF2B5EF4-FFF2-40B4-BE49-F238E27FC236}">
              <a16:creationId xmlns:a16="http://schemas.microsoft.com/office/drawing/2014/main" id="{7ABAD1E1-B574-B0C3-67E0-65146ED1F679}"/>
            </a:ext>
          </a:extLst>
        </xdr:cNvPr>
        <xdr:cNvSpPr>
          <a:spLocks noChangeShapeType="1"/>
        </xdr:cNvSpPr>
      </xdr:nvSpPr>
      <xdr:spPr bwMode="auto">
        <a:xfrm>
          <a:off x="41243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17" name="Line 13">
          <a:extLst>
            <a:ext uri="{FF2B5EF4-FFF2-40B4-BE49-F238E27FC236}">
              <a16:creationId xmlns:a16="http://schemas.microsoft.com/office/drawing/2014/main" id="{DBE4B5BE-EE49-A403-5036-150243D59BA6}"/>
            </a:ext>
          </a:extLst>
        </xdr:cNvPr>
        <xdr:cNvSpPr>
          <a:spLocks noChangeShapeType="1"/>
        </xdr:cNvSpPr>
      </xdr:nvSpPr>
      <xdr:spPr bwMode="auto">
        <a:xfrm>
          <a:off x="41243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18" name="Line 14">
          <a:extLst>
            <a:ext uri="{FF2B5EF4-FFF2-40B4-BE49-F238E27FC236}">
              <a16:creationId xmlns:a16="http://schemas.microsoft.com/office/drawing/2014/main" id="{876393A6-D8C7-1279-A2E2-480AA802CAC9}"/>
            </a:ext>
          </a:extLst>
        </xdr:cNvPr>
        <xdr:cNvSpPr>
          <a:spLocks noChangeShapeType="1"/>
        </xdr:cNvSpPr>
      </xdr:nvSpPr>
      <xdr:spPr bwMode="auto">
        <a:xfrm>
          <a:off x="41243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19" name="Line 15">
          <a:extLst>
            <a:ext uri="{FF2B5EF4-FFF2-40B4-BE49-F238E27FC236}">
              <a16:creationId xmlns:a16="http://schemas.microsoft.com/office/drawing/2014/main" id="{564F5EFC-7AE1-1801-1F2F-144511EAC184}"/>
            </a:ext>
          </a:extLst>
        </xdr:cNvPr>
        <xdr:cNvSpPr>
          <a:spLocks noChangeShapeType="1"/>
        </xdr:cNvSpPr>
      </xdr:nvSpPr>
      <xdr:spPr bwMode="auto">
        <a:xfrm flipV="1">
          <a:off x="41243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21" name="Line 17">
          <a:extLst>
            <a:ext uri="{FF2B5EF4-FFF2-40B4-BE49-F238E27FC236}">
              <a16:creationId xmlns:a16="http://schemas.microsoft.com/office/drawing/2014/main" id="{325B982B-9D04-4853-BCE4-C079F4BA5D0E}"/>
            </a:ext>
          </a:extLst>
        </xdr:cNvPr>
        <xdr:cNvSpPr>
          <a:spLocks noChangeShapeType="1"/>
        </xdr:cNvSpPr>
      </xdr:nvSpPr>
      <xdr:spPr bwMode="auto">
        <a:xfrm>
          <a:off x="41243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22" name="Line 18">
          <a:extLst>
            <a:ext uri="{FF2B5EF4-FFF2-40B4-BE49-F238E27FC236}">
              <a16:creationId xmlns:a16="http://schemas.microsoft.com/office/drawing/2014/main" id="{2DA08EF9-D73B-79DD-4C4C-E8BA568A0E7A}"/>
            </a:ext>
          </a:extLst>
        </xdr:cNvPr>
        <xdr:cNvSpPr>
          <a:spLocks noChangeShapeType="1"/>
        </xdr:cNvSpPr>
      </xdr:nvSpPr>
      <xdr:spPr bwMode="auto">
        <a:xfrm>
          <a:off x="49625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23" name="Line 19">
          <a:extLst>
            <a:ext uri="{FF2B5EF4-FFF2-40B4-BE49-F238E27FC236}">
              <a16:creationId xmlns:a16="http://schemas.microsoft.com/office/drawing/2014/main" id="{B0FCC34D-30E6-61EA-E5CF-392DE71A55DC}"/>
            </a:ext>
          </a:extLst>
        </xdr:cNvPr>
        <xdr:cNvSpPr>
          <a:spLocks noChangeShapeType="1"/>
        </xdr:cNvSpPr>
      </xdr:nvSpPr>
      <xdr:spPr bwMode="auto">
        <a:xfrm flipV="1">
          <a:off x="49625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27" name="Line 23">
          <a:extLst>
            <a:ext uri="{FF2B5EF4-FFF2-40B4-BE49-F238E27FC236}">
              <a16:creationId xmlns:a16="http://schemas.microsoft.com/office/drawing/2014/main" id="{678ABD56-9F53-A885-DA51-F447E23A13ED}"/>
            </a:ext>
          </a:extLst>
        </xdr:cNvPr>
        <xdr:cNvSpPr>
          <a:spLocks noChangeShapeType="1"/>
        </xdr:cNvSpPr>
      </xdr:nvSpPr>
      <xdr:spPr bwMode="auto">
        <a:xfrm>
          <a:off x="49625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29" name="Line 25">
          <a:extLst>
            <a:ext uri="{FF2B5EF4-FFF2-40B4-BE49-F238E27FC236}">
              <a16:creationId xmlns:a16="http://schemas.microsoft.com/office/drawing/2014/main" id="{1F82DE98-0DF3-5487-1711-300829DD6B4F}"/>
            </a:ext>
          </a:extLst>
        </xdr:cNvPr>
        <xdr:cNvSpPr>
          <a:spLocks noChangeShapeType="1"/>
        </xdr:cNvSpPr>
      </xdr:nvSpPr>
      <xdr:spPr bwMode="auto">
        <a:xfrm flipV="1">
          <a:off x="41243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5331" name="Line 27">
          <a:extLst>
            <a:ext uri="{FF2B5EF4-FFF2-40B4-BE49-F238E27FC236}">
              <a16:creationId xmlns:a16="http://schemas.microsoft.com/office/drawing/2014/main" id="{B2A09865-6870-DE6C-6821-C92C6D1BEA77}"/>
            </a:ext>
          </a:extLst>
        </xdr:cNvPr>
        <xdr:cNvSpPr>
          <a:spLocks noChangeShapeType="1"/>
        </xdr:cNvSpPr>
      </xdr:nvSpPr>
      <xdr:spPr bwMode="auto">
        <a:xfrm>
          <a:off x="41243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32" name="Line 28">
          <a:extLst>
            <a:ext uri="{FF2B5EF4-FFF2-40B4-BE49-F238E27FC236}">
              <a16:creationId xmlns:a16="http://schemas.microsoft.com/office/drawing/2014/main" id="{578E9CE2-78B3-8DBC-FFA9-B3A0B937BD6E}"/>
            </a:ext>
          </a:extLst>
        </xdr:cNvPr>
        <xdr:cNvSpPr>
          <a:spLocks noChangeShapeType="1"/>
        </xdr:cNvSpPr>
      </xdr:nvSpPr>
      <xdr:spPr bwMode="auto">
        <a:xfrm>
          <a:off x="49625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33" name="Line 29">
          <a:extLst>
            <a:ext uri="{FF2B5EF4-FFF2-40B4-BE49-F238E27FC236}">
              <a16:creationId xmlns:a16="http://schemas.microsoft.com/office/drawing/2014/main" id="{88AC5497-A5DD-DE77-FA1B-A5BE25F12D6B}"/>
            </a:ext>
          </a:extLst>
        </xdr:cNvPr>
        <xdr:cNvSpPr>
          <a:spLocks noChangeShapeType="1"/>
        </xdr:cNvSpPr>
      </xdr:nvSpPr>
      <xdr:spPr bwMode="auto">
        <a:xfrm flipV="1">
          <a:off x="49625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5337" name="Line 33">
          <a:extLst>
            <a:ext uri="{FF2B5EF4-FFF2-40B4-BE49-F238E27FC236}">
              <a16:creationId xmlns:a16="http://schemas.microsoft.com/office/drawing/2014/main" id="{FB4C9A5E-1BD6-0479-5C05-5971C953CF18}"/>
            </a:ext>
          </a:extLst>
        </xdr:cNvPr>
        <xdr:cNvSpPr>
          <a:spLocks noChangeShapeType="1"/>
        </xdr:cNvSpPr>
      </xdr:nvSpPr>
      <xdr:spPr bwMode="auto">
        <a:xfrm>
          <a:off x="49625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5338" name="Line 34">
          <a:extLst>
            <a:ext uri="{FF2B5EF4-FFF2-40B4-BE49-F238E27FC236}">
              <a16:creationId xmlns:a16="http://schemas.microsoft.com/office/drawing/2014/main" id="{C9290D02-21D1-F734-69AB-924972A7EAD0}"/>
            </a:ext>
          </a:extLst>
        </xdr:cNvPr>
        <xdr:cNvSpPr>
          <a:spLocks noChangeShapeType="1"/>
        </xdr:cNvSpPr>
      </xdr:nvSpPr>
      <xdr:spPr bwMode="auto">
        <a:xfrm flipV="1">
          <a:off x="6257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5339" name="Line 35">
          <a:extLst>
            <a:ext uri="{FF2B5EF4-FFF2-40B4-BE49-F238E27FC236}">
              <a16:creationId xmlns:a16="http://schemas.microsoft.com/office/drawing/2014/main" id="{2118C814-CD6E-03AC-20F4-26380AAA780D}"/>
            </a:ext>
          </a:extLst>
        </xdr:cNvPr>
        <xdr:cNvSpPr>
          <a:spLocks noChangeShapeType="1"/>
        </xdr:cNvSpPr>
      </xdr:nvSpPr>
      <xdr:spPr bwMode="auto">
        <a:xfrm>
          <a:off x="6257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5340" name="Line 36">
          <a:extLst>
            <a:ext uri="{FF2B5EF4-FFF2-40B4-BE49-F238E27FC236}">
              <a16:creationId xmlns:a16="http://schemas.microsoft.com/office/drawing/2014/main" id="{26F90BE9-8F04-5A24-EF61-20D2A1749BF9}"/>
            </a:ext>
          </a:extLst>
        </xdr:cNvPr>
        <xdr:cNvSpPr>
          <a:spLocks noChangeShapeType="1"/>
        </xdr:cNvSpPr>
      </xdr:nvSpPr>
      <xdr:spPr bwMode="auto">
        <a:xfrm>
          <a:off x="6257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5341" name="Line 37">
          <a:extLst>
            <a:ext uri="{FF2B5EF4-FFF2-40B4-BE49-F238E27FC236}">
              <a16:creationId xmlns:a16="http://schemas.microsoft.com/office/drawing/2014/main" id="{EA226E05-B87B-63F5-9D3F-A367E3FE1F0C}"/>
            </a:ext>
          </a:extLst>
        </xdr:cNvPr>
        <xdr:cNvSpPr>
          <a:spLocks noChangeShapeType="1"/>
        </xdr:cNvSpPr>
      </xdr:nvSpPr>
      <xdr:spPr bwMode="auto">
        <a:xfrm flipV="1">
          <a:off x="6257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5342" name="Line 38">
          <a:extLst>
            <a:ext uri="{FF2B5EF4-FFF2-40B4-BE49-F238E27FC236}">
              <a16:creationId xmlns:a16="http://schemas.microsoft.com/office/drawing/2014/main" id="{55C25110-87EF-6C80-C6E7-242969B4EDA3}"/>
            </a:ext>
          </a:extLst>
        </xdr:cNvPr>
        <xdr:cNvSpPr>
          <a:spLocks noChangeShapeType="1"/>
        </xdr:cNvSpPr>
      </xdr:nvSpPr>
      <xdr:spPr bwMode="auto">
        <a:xfrm>
          <a:off x="6257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5343" name="Line 39">
          <a:extLst>
            <a:ext uri="{FF2B5EF4-FFF2-40B4-BE49-F238E27FC236}">
              <a16:creationId xmlns:a16="http://schemas.microsoft.com/office/drawing/2014/main" id="{361188DF-6D32-6466-1554-6501369A2852}"/>
            </a:ext>
          </a:extLst>
        </xdr:cNvPr>
        <xdr:cNvSpPr>
          <a:spLocks noChangeShapeType="1"/>
        </xdr:cNvSpPr>
      </xdr:nvSpPr>
      <xdr:spPr bwMode="auto">
        <a:xfrm flipV="1">
          <a:off x="6257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344" name="Line 40">
          <a:extLst>
            <a:ext uri="{FF2B5EF4-FFF2-40B4-BE49-F238E27FC236}">
              <a16:creationId xmlns:a16="http://schemas.microsoft.com/office/drawing/2014/main" id="{7432F58C-DF6E-8625-29B7-4DE1723788C9}"/>
            </a:ext>
          </a:extLst>
        </xdr:cNvPr>
        <xdr:cNvSpPr>
          <a:spLocks noChangeShapeType="1"/>
        </xdr:cNvSpPr>
      </xdr:nvSpPr>
      <xdr:spPr bwMode="auto">
        <a:xfrm>
          <a:off x="69056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345" name="Line 41">
          <a:extLst>
            <a:ext uri="{FF2B5EF4-FFF2-40B4-BE49-F238E27FC236}">
              <a16:creationId xmlns:a16="http://schemas.microsoft.com/office/drawing/2014/main" id="{D0BDAE9C-7475-05AD-2116-578266AC44FB}"/>
            </a:ext>
          </a:extLst>
        </xdr:cNvPr>
        <xdr:cNvSpPr>
          <a:spLocks noChangeShapeType="1"/>
        </xdr:cNvSpPr>
      </xdr:nvSpPr>
      <xdr:spPr bwMode="auto">
        <a:xfrm>
          <a:off x="69056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346" name="Line 42">
          <a:extLst>
            <a:ext uri="{FF2B5EF4-FFF2-40B4-BE49-F238E27FC236}">
              <a16:creationId xmlns:a16="http://schemas.microsoft.com/office/drawing/2014/main" id="{1B7FDDF9-F052-0FE0-D496-898133CF9C58}"/>
            </a:ext>
          </a:extLst>
        </xdr:cNvPr>
        <xdr:cNvSpPr>
          <a:spLocks noChangeShapeType="1"/>
        </xdr:cNvSpPr>
      </xdr:nvSpPr>
      <xdr:spPr bwMode="auto">
        <a:xfrm>
          <a:off x="69056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5347" name="Line 43">
          <a:extLst>
            <a:ext uri="{FF2B5EF4-FFF2-40B4-BE49-F238E27FC236}">
              <a16:creationId xmlns:a16="http://schemas.microsoft.com/office/drawing/2014/main" id="{1F89D0E3-6CFF-0E9A-98E3-835A68DD08D0}"/>
            </a:ext>
          </a:extLst>
        </xdr:cNvPr>
        <xdr:cNvSpPr>
          <a:spLocks noChangeShapeType="1"/>
        </xdr:cNvSpPr>
      </xdr:nvSpPr>
      <xdr:spPr bwMode="auto">
        <a:xfrm flipV="1">
          <a:off x="6257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348" name="Line 44">
          <a:extLst>
            <a:ext uri="{FF2B5EF4-FFF2-40B4-BE49-F238E27FC236}">
              <a16:creationId xmlns:a16="http://schemas.microsoft.com/office/drawing/2014/main" id="{D28145D2-DE1A-8F9C-6982-EAEF050A9CF5}"/>
            </a:ext>
          </a:extLst>
        </xdr:cNvPr>
        <xdr:cNvSpPr>
          <a:spLocks noChangeShapeType="1"/>
        </xdr:cNvSpPr>
      </xdr:nvSpPr>
      <xdr:spPr bwMode="auto">
        <a:xfrm>
          <a:off x="69056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0</xdr:colOff>
      <xdr:row>8</xdr:row>
      <xdr:rowOff>0</xdr:rowOff>
    </xdr:to>
    <xdr:sp macro="" textlink="">
      <xdr:nvSpPr>
        <xdr:cNvPr id="5349" name="Line 45">
          <a:extLst>
            <a:ext uri="{FF2B5EF4-FFF2-40B4-BE49-F238E27FC236}">
              <a16:creationId xmlns:a16="http://schemas.microsoft.com/office/drawing/2014/main" id="{19EBC27C-EAB5-6D2E-35D6-5511DEE728DD}"/>
            </a:ext>
          </a:extLst>
        </xdr:cNvPr>
        <xdr:cNvSpPr>
          <a:spLocks noChangeShapeType="1"/>
        </xdr:cNvSpPr>
      </xdr:nvSpPr>
      <xdr:spPr bwMode="auto">
        <a:xfrm flipV="1">
          <a:off x="62579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8</xdr:row>
      <xdr:rowOff>0</xdr:rowOff>
    </xdr:from>
    <xdr:to>
      <xdr:col>16</xdr:col>
      <xdr:colOff>0</xdr:colOff>
      <xdr:row>8</xdr:row>
      <xdr:rowOff>0</xdr:rowOff>
    </xdr:to>
    <xdr:sp macro="" textlink="">
      <xdr:nvSpPr>
        <xdr:cNvPr id="5350" name="Line 46">
          <a:extLst>
            <a:ext uri="{FF2B5EF4-FFF2-40B4-BE49-F238E27FC236}">
              <a16:creationId xmlns:a16="http://schemas.microsoft.com/office/drawing/2014/main" id="{EF3BA4F3-2750-6C01-1464-461D801C55D3}"/>
            </a:ext>
          </a:extLst>
        </xdr:cNvPr>
        <xdr:cNvSpPr>
          <a:spLocks noChangeShapeType="1"/>
        </xdr:cNvSpPr>
      </xdr:nvSpPr>
      <xdr:spPr bwMode="auto">
        <a:xfrm>
          <a:off x="690562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D3C68BF-8E04-4988-9D67-BE8529FAF530}"/>
            </a:ext>
            <a:ext uri="{147F2762-F138-4A5C-976F-8EAC2B608ADB}">
              <a16:predDERef xmlns:a16="http://schemas.microsoft.com/office/drawing/2014/main" pred="{EF3BA4F3-2750-6C01-1464-461D801C5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6189" name="Line 1">
          <a:extLst>
            <a:ext uri="{FF2B5EF4-FFF2-40B4-BE49-F238E27FC236}">
              <a16:creationId xmlns:a16="http://schemas.microsoft.com/office/drawing/2014/main" id="{1C4A0D4D-8497-0EE5-FA99-BAF77725AFD8}"/>
            </a:ext>
          </a:extLst>
        </xdr:cNvPr>
        <xdr:cNvSpPr>
          <a:spLocks noChangeShapeType="1"/>
        </xdr:cNvSpPr>
      </xdr:nvSpPr>
      <xdr:spPr bwMode="auto">
        <a:xfrm flipV="1">
          <a:off x="34480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8</xdr:row>
      <xdr:rowOff>0</xdr:rowOff>
    </xdr:from>
    <xdr:to>
      <xdr:col>12</xdr:col>
      <xdr:colOff>0</xdr:colOff>
      <xdr:row>8</xdr:row>
      <xdr:rowOff>0</xdr:rowOff>
    </xdr:to>
    <xdr:sp macro="" textlink="">
      <xdr:nvSpPr>
        <xdr:cNvPr id="6192" name="Line 4">
          <a:extLst>
            <a:ext uri="{FF2B5EF4-FFF2-40B4-BE49-F238E27FC236}">
              <a16:creationId xmlns:a16="http://schemas.microsoft.com/office/drawing/2014/main" id="{A8F0BF77-4C2D-F399-E470-28E70B5F2C7E}"/>
            </a:ext>
          </a:extLst>
        </xdr:cNvPr>
        <xdr:cNvSpPr>
          <a:spLocks noChangeShapeType="1"/>
        </xdr:cNvSpPr>
      </xdr:nvSpPr>
      <xdr:spPr bwMode="auto">
        <a:xfrm>
          <a:off x="455295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6193" name="Line 5">
          <a:extLst>
            <a:ext uri="{FF2B5EF4-FFF2-40B4-BE49-F238E27FC236}">
              <a16:creationId xmlns:a16="http://schemas.microsoft.com/office/drawing/2014/main" id="{E48AB6CC-0C1F-8F7C-5806-7719B7CB5B45}"/>
            </a:ext>
          </a:extLst>
        </xdr:cNvPr>
        <xdr:cNvSpPr>
          <a:spLocks noChangeShapeType="1"/>
        </xdr:cNvSpPr>
      </xdr:nvSpPr>
      <xdr:spPr bwMode="auto">
        <a:xfrm>
          <a:off x="72675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6194" name="Line 6">
          <a:extLst>
            <a:ext uri="{FF2B5EF4-FFF2-40B4-BE49-F238E27FC236}">
              <a16:creationId xmlns:a16="http://schemas.microsoft.com/office/drawing/2014/main" id="{E6076376-A719-DD01-664D-C2A961B10CDB}"/>
            </a:ext>
          </a:extLst>
        </xdr:cNvPr>
        <xdr:cNvSpPr>
          <a:spLocks noChangeShapeType="1"/>
        </xdr:cNvSpPr>
      </xdr:nvSpPr>
      <xdr:spPr bwMode="auto">
        <a:xfrm flipV="1">
          <a:off x="7658100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6198" name="Line 10">
          <a:extLst>
            <a:ext uri="{FF2B5EF4-FFF2-40B4-BE49-F238E27FC236}">
              <a16:creationId xmlns:a16="http://schemas.microsoft.com/office/drawing/2014/main" id="{A5AF85B5-A2E5-C7DE-7982-6F88C5F34E59}"/>
            </a:ext>
          </a:extLst>
        </xdr:cNvPr>
        <xdr:cNvSpPr>
          <a:spLocks noChangeShapeType="1"/>
        </xdr:cNvSpPr>
      </xdr:nvSpPr>
      <xdr:spPr bwMode="auto">
        <a:xfrm>
          <a:off x="7267575" y="24860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21362C74-0EB4-40D1-AEB0-F5BF1439A018}"/>
            </a:ext>
            <a:ext uri="{147F2762-F138-4A5C-976F-8EAC2B608ADB}">
              <a16:predDERef xmlns:a16="http://schemas.microsoft.com/office/drawing/2014/main" pred="{96AC3A64-CFBE-BE8D-DB1B-5993EB6DC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0"/>
  <sheetViews>
    <sheetView showGridLines="0" workbookViewId="0">
      <selection activeCell="B3" sqref="B1:B1048576"/>
    </sheetView>
  </sheetViews>
  <sheetFormatPr defaultColWidth="10.85546875" defaultRowHeight="10.5"/>
  <cols>
    <col min="1" max="1" width="11.140625" style="1" customWidth="1"/>
    <col min="2" max="2" width="11.42578125" style="1" customWidth="1"/>
    <col min="3" max="5" width="4.140625" style="1" customWidth="1"/>
    <col min="6" max="7" width="5.28515625" style="1" customWidth="1"/>
    <col min="8" max="15" width="4.140625" style="1" customWidth="1"/>
    <col min="16" max="17" width="5.28515625" style="1" customWidth="1"/>
    <col min="18" max="22" width="4.140625" style="1" customWidth="1"/>
    <col min="23" max="24" width="5.28515625" style="1" customWidth="1"/>
    <col min="25" max="16384" width="10.85546875" style="1"/>
  </cols>
  <sheetData>
    <row r="1" spans="1:25" ht="18" customHeight="1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</row>
    <row r="2" spans="1:25" ht="17.100000000000001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</row>
    <row r="3" spans="1:2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5" ht="23.25" customHeight="1">
      <c r="A4" s="37" t="s">
        <v>2</v>
      </c>
      <c r="B4" s="37"/>
      <c r="C4" s="37"/>
      <c r="D4" s="37"/>
      <c r="E4" s="37"/>
      <c r="F4" s="37" t="s">
        <v>3</v>
      </c>
      <c r="G4" s="38"/>
      <c r="H4" s="38"/>
      <c r="I4" s="37"/>
      <c r="J4" s="37"/>
      <c r="K4" s="37"/>
      <c r="L4" s="37"/>
      <c r="M4" s="38"/>
      <c r="N4" s="37" t="s">
        <v>4</v>
      </c>
      <c r="O4" s="38"/>
      <c r="P4" s="37"/>
      <c r="Q4" s="37"/>
      <c r="R4" s="37"/>
      <c r="S4" s="37"/>
      <c r="T4" s="38"/>
      <c r="U4" s="38"/>
      <c r="V4" s="38"/>
      <c r="W4" s="38"/>
      <c r="X4" s="38"/>
    </row>
    <row r="5" spans="1:25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25" s="5" customFormat="1" ht="90" customHeight="1">
      <c r="A6" s="53"/>
      <c r="B6" s="53"/>
      <c r="C6" s="54" t="s">
        <v>5</v>
      </c>
      <c r="D6" s="54" t="s">
        <v>6</v>
      </c>
      <c r="E6" s="54" t="s">
        <v>7</v>
      </c>
      <c r="F6" s="58" t="s">
        <v>8</v>
      </c>
      <c r="G6" s="57" t="s">
        <v>8</v>
      </c>
      <c r="H6" s="54" t="s">
        <v>9</v>
      </c>
      <c r="I6" s="54" t="s">
        <v>10</v>
      </c>
      <c r="J6" s="57" t="s">
        <v>11</v>
      </c>
      <c r="K6" s="58" t="s">
        <v>12</v>
      </c>
      <c r="L6" s="58" t="s">
        <v>13</v>
      </c>
      <c r="M6" s="54" t="s">
        <v>14</v>
      </c>
      <c r="N6" s="58" t="s">
        <v>15</v>
      </c>
      <c r="O6" s="58" t="s">
        <v>16</v>
      </c>
      <c r="P6" s="58" t="s">
        <v>8</v>
      </c>
      <c r="Q6" s="57" t="s">
        <v>8</v>
      </c>
      <c r="R6" s="58" t="s">
        <v>10</v>
      </c>
      <c r="S6" s="58" t="s">
        <v>16</v>
      </c>
      <c r="T6" s="54" t="s">
        <v>17</v>
      </c>
      <c r="U6" s="54" t="s">
        <v>6</v>
      </c>
      <c r="V6" s="54" t="s">
        <v>18</v>
      </c>
      <c r="W6" s="58" t="s">
        <v>8</v>
      </c>
      <c r="X6" s="57" t="s">
        <v>8</v>
      </c>
    </row>
    <row r="7" spans="1:25" ht="17.100000000000001" customHeight="1">
      <c r="A7" s="59"/>
      <c r="B7" s="60"/>
      <c r="C7" s="61" t="s">
        <v>8</v>
      </c>
      <c r="D7" s="62"/>
      <c r="E7" s="62"/>
      <c r="F7" s="63" t="s">
        <v>19</v>
      </c>
      <c r="G7" s="64"/>
      <c r="H7" s="61" t="s">
        <v>8</v>
      </c>
      <c r="I7" s="62"/>
      <c r="J7" s="62"/>
      <c r="K7" s="62"/>
      <c r="L7" s="62"/>
      <c r="M7" s="62" t="s">
        <v>8</v>
      </c>
      <c r="N7" s="62"/>
      <c r="O7" s="62"/>
      <c r="P7" s="63" t="s">
        <v>20</v>
      </c>
      <c r="Q7" s="64"/>
      <c r="R7" s="62"/>
      <c r="S7" s="62"/>
      <c r="T7" s="62" t="s">
        <v>8</v>
      </c>
      <c r="U7" s="62"/>
      <c r="V7" s="62"/>
      <c r="W7" s="63" t="s">
        <v>21</v>
      </c>
      <c r="X7" s="64"/>
      <c r="Y7" s="65"/>
    </row>
    <row r="8" spans="1:25" ht="17.100000000000001" customHeight="1" thickBot="1">
      <c r="A8" s="66" t="s">
        <v>8</v>
      </c>
      <c r="B8" s="67" t="s">
        <v>22</v>
      </c>
      <c r="C8" s="68">
        <v>1</v>
      </c>
      <c r="D8" s="69">
        <v>2</v>
      </c>
      <c r="E8" s="70">
        <v>3</v>
      </c>
      <c r="F8" s="71" t="s">
        <v>23</v>
      </c>
      <c r="G8" s="72" t="s">
        <v>24</v>
      </c>
      <c r="H8" s="68">
        <v>1</v>
      </c>
      <c r="I8" s="69">
        <v>2</v>
      </c>
      <c r="J8" s="70">
        <v>3</v>
      </c>
      <c r="K8" s="70">
        <v>4</v>
      </c>
      <c r="L8" s="70">
        <v>5</v>
      </c>
      <c r="M8" s="70">
        <v>6</v>
      </c>
      <c r="N8" s="70">
        <v>7</v>
      </c>
      <c r="O8" s="70">
        <v>8</v>
      </c>
      <c r="P8" s="71" t="s">
        <v>23</v>
      </c>
      <c r="Q8" s="72" t="s">
        <v>24</v>
      </c>
      <c r="R8" s="70">
        <v>1</v>
      </c>
      <c r="S8" s="70">
        <v>2</v>
      </c>
      <c r="T8" s="70">
        <v>3</v>
      </c>
      <c r="U8" s="70">
        <v>4</v>
      </c>
      <c r="V8" s="70">
        <v>5</v>
      </c>
      <c r="W8" s="71" t="s">
        <v>23</v>
      </c>
      <c r="X8" s="72" t="s">
        <v>24</v>
      </c>
      <c r="Y8" s="65"/>
    </row>
    <row r="9" spans="1:25" ht="17.100000000000001" customHeight="1" thickTop="1">
      <c r="A9" s="67" t="s">
        <v>25</v>
      </c>
      <c r="B9" s="67" t="s">
        <v>26</v>
      </c>
      <c r="C9" s="73">
        <v>6</v>
      </c>
      <c r="D9" s="74">
        <v>6</v>
      </c>
      <c r="E9" s="75">
        <v>8</v>
      </c>
      <c r="F9" s="75">
        <f>SUM(C9:E9)</f>
        <v>20</v>
      </c>
      <c r="G9" s="76">
        <v>1</v>
      </c>
      <c r="H9" s="77">
        <v>6</v>
      </c>
      <c r="I9" s="71">
        <v>8</v>
      </c>
      <c r="J9" s="71">
        <v>5</v>
      </c>
      <c r="K9" s="71">
        <v>6</v>
      </c>
      <c r="L9" s="71">
        <v>5</v>
      </c>
      <c r="M9" s="74">
        <v>5</v>
      </c>
      <c r="N9" s="74">
        <v>4</v>
      </c>
      <c r="O9" s="78">
        <v>4</v>
      </c>
      <c r="P9" s="71">
        <f>SUM(H9:O9)</f>
        <v>43</v>
      </c>
      <c r="Q9" s="76">
        <v>1</v>
      </c>
      <c r="R9" s="71">
        <v>8</v>
      </c>
      <c r="S9" s="71">
        <v>10</v>
      </c>
      <c r="T9" s="74">
        <v>15</v>
      </c>
      <c r="U9" s="74">
        <v>6</v>
      </c>
      <c r="V9" s="78">
        <v>10</v>
      </c>
      <c r="W9" s="71">
        <f>SUM(R9:V9)</f>
        <v>49</v>
      </c>
      <c r="X9" s="76">
        <v>1</v>
      </c>
      <c r="Y9" s="65"/>
    </row>
    <row r="10" spans="1:25" ht="24.95" customHeight="1">
      <c r="A10" s="79">
        <v>1</v>
      </c>
      <c r="B10" s="80"/>
      <c r="C10" s="81"/>
      <c r="D10" s="82"/>
      <c r="E10" s="82"/>
      <c r="F10" s="75">
        <f t="shared" ref="F10:F21" si="0">SUM(C10:E10)</f>
        <v>0</v>
      </c>
      <c r="G10" s="83">
        <f>F10/$F$9</f>
        <v>0</v>
      </c>
      <c r="H10" s="84"/>
      <c r="I10" s="85"/>
      <c r="J10" s="85"/>
      <c r="K10" s="85"/>
      <c r="L10" s="85"/>
      <c r="M10" s="85"/>
      <c r="N10" s="85"/>
      <c r="O10" s="71"/>
      <c r="P10" s="71">
        <f t="shared" ref="P10:P21" si="1">SUM(H10:O10)</f>
        <v>0</v>
      </c>
      <c r="Q10" s="83">
        <f>P10/$P$9</f>
        <v>0</v>
      </c>
      <c r="R10" s="85"/>
      <c r="S10" s="85"/>
      <c r="T10" s="85"/>
      <c r="U10" s="85"/>
      <c r="V10" s="71"/>
      <c r="W10" s="71">
        <f t="shared" ref="W10:W21" si="2">SUM(R10:V10)</f>
        <v>0</v>
      </c>
      <c r="X10" s="83">
        <f>W10/$W$9</f>
        <v>0</v>
      </c>
      <c r="Y10" s="65"/>
    </row>
    <row r="11" spans="1:25" s="4" customFormat="1" ht="24.95" customHeight="1">
      <c r="A11" s="86">
        <v>2</v>
      </c>
      <c r="B11" s="87"/>
      <c r="C11" s="88"/>
      <c r="D11" s="89"/>
      <c r="E11" s="89"/>
      <c r="F11" s="75">
        <f t="shared" si="0"/>
        <v>0</v>
      </c>
      <c r="G11" s="83">
        <f t="shared" ref="G11:G21" si="3">F11/$F$9</f>
        <v>0</v>
      </c>
      <c r="H11" s="88"/>
      <c r="I11" s="89"/>
      <c r="J11" s="89"/>
      <c r="K11" s="89"/>
      <c r="L11" s="89"/>
      <c r="M11" s="89"/>
      <c r="N11" s="89"/>
      <c r="O11" s="85"/>
      <c r="P11" s="71">
        <f t="shared" si="1"/>
        <v>0</v>
      </c>
      <c r="Q11" s="83">
        <f t="shared" ref="Q11:Q21" si="4">P11/$P$9</f>
        <v>0</v>
      </c>
      <c r="R11" s="89"/>
      <c r="S11" s="89"/>
      <c r="T11" s="89"/>
      <c r="U11" s="89"/>
      <c r="V11" s="85"/>
      <c r="W11" s="71">
        <f t="shared" si="2"/>
        <v>0</v>
      </c>
      <c r="X11" s="83">
        <f t="shared" ref="X11:X21" si="5">W11/$W$9</f>
        <v>0</v>
      </c>
      <c r="Y11" s="90"/>
    </row>
    <row r="12" spans="1:25" ht="24.95" customHeight="1">
      <c r="A12" s="91">
        <v>3</v>
      </c>
      <c r="B12" s="92"/>
      <c r="C12" s="84"/>
      <c r="D12" s="85"/>
      <c r="E12" s="85"/>
      <c r="F12" s="75">
        <f t="shared" si="0"/>
        <v>0</v>
      </c>
      <c r="G12" s="83">
        <f t="shared" si="3"/>
        <v>0</v>
      </c>
      <c r="H12" s="84"/>
      <c r="I12" s="85"/>
      <c r="J12" s="85"/>
      <c r="K12" s="85"/>
      <c r="L12" s="85"/>
      <c r="M12" s="85"/>
      <c r="N12" s="85"/>
      <c r="O12" s="89"/>
      <c r="P12" s="71">
        <f t="shared" si="1"/>
        <v>0</v>
      </c>
      <c r="Q12" s="83">
        <f t="shared" si="4"/>
        <v>0</v>
      </c>
      <c r="R12" s="85"/>
      <c r="S12" s="85"/>
      <c r="T12" s="85"/>
      <c r="U12" s="85"/>
      <c r="V12" s="89"/>
      <c r="W12" s="71">
        <f t="shared" si="2"/>
        <v>0</v>
      </c>
      <c r="X12" s="83">
        <f t="shared" si="5"/>
        <v>0</v>
      </c>
      <c r="Y12" s="65"/>
    </row>
    <row r="13" spans="1:25" ht="24.95" customHeight="1">
      <c r="A13" s="91">
        <v>4</v>
      </c>
      <c r="B13" s="92"/>
      <c r="C13" s="84"/>
      <c r="D13" s="85"/>
      <c r="E13" s="85"/>
      <c r="F13" s="75">
        <f t="shared" si="0"/>
        <v>0</v>
      </c>
      <c r="G13" s="83">
        <f t="shared" si="3"/>
        <v>0</v>
      </c>
      <c r="H13" s="84"/>
      <c r="I13" s="85"/>
      <c r="J13" s="85"/>
      <c r="K13" s="85"/>
      <c r="L13" s="85"/>
      <c r="M13" s="85"/>
      <c r="N13" s="85"/>
      <c r="O13" s="85"/>
      <c r="P13" s="71">
        <f t="shared" si="1"/>
        <v>0</v>
      </c>
      <c r="Q13" s="83">
        <f t="shared" si="4"/>
        <v>0</v>
      </c>
      <c r="R13" s="85"/>
      <c r="S13" s="85"/>
      <c r="T13" s="85"/>
      <c r="U13" s="85"/>
      <c r="V13" s="85"/>
      <c r="W13" s="71">
        <f t="shared" si="2"/>
        <v>0</v>
      </c>
      <c r="X13" s="83">
        <f t="shared" si="5"/>
        <v>0</v>
      </c>
      <c r="Y13" s="65"/>
    </row>
    <row r="14" spans="1:25" ht="24.95" customHeight="1">
      <c r="A14" s="91">
        <v>5</v>
      </c>
      <c r="B14" s="92"/>
      <c r="C14" s="84"/>
      <c r="D14" s="85"/>
      <c r="E14" s="85"/>
      <c r="F14" s="75">
        <f t="shared" si="0"/>
        <v>0</v>
      </c>
      <c r="G14" s="83">
        <f t="shared" si="3"/>
        <v>0</v>
      </c>
      <c r="H14" s="84"/>
      <c r="I14" s="85"/>
      <c r="J14" s="85"/>
      <c r="K14" s="85"/>
      <c r="L14" s="85"/>
      <c r="M14" s="85"/>
      <c r="N14" s="85"/>
      <c r="O14" s="85"/>
      <c r="P14" s="71">
        <f t="shared" si="1"/>
        <v>0</v>
      </c>
      <c r="Q14" s="83">
        <f t="shared" si="4"/>
        <v>0</v>
      </c>
      <c r="R14" s="85"/>
      <c r="S14" s="85"/>
      <c r="T14" s="85"/>
      <c r="U14" s="85"/>
      <c r="V14" s="85"/>
      <c r="W14" s="71">
        <f t="shared" si="2"/>
        <v>0</v>
      </c>
      <c r="X14" s="83">
        <f t="shared" si="5"/>
        <v>0</v>
      </c>
      <c r="Y14" s="65"/>
    </row>
    <row r="15" spans="1:25" ht="24.95" customHeight="1">
      <c r="A15" s="91">
        <v>6</v>
      </c>
      <c r="B15" s="92"/>
      <c r="C15" s="84"/>
      <c r="D15" s="85"/>
      <c r="E15" s="85"/>
      <c r="F15" s="75">
        <f t="shared" si="0"/>
        <v>0</v>
      </c>
      <c r="G15" s="83">
        <f t="shared" si="3"/>
        <v>0</v>
      </c>
      <c r="H15" s="84"/>
      <c r="I15" s="85"/>
      <c r="J15" s="85"/>
      <c r="K15" s="85"/>
      <c r="L15" s="85"/>
      <c r="M15" s="85"/>
      <c r="N15" s="85"/>
      <c r="O15" s="85"/>
      <c r="P15" s="71">
        <f t="shared" si="1"/>
        <v>0</v>
      </c>
      <c r="Q15" s="83">
        <f t="shared" si="4"/>
        <v>0</v>
      </c>
      <c r="R15" s="85"/>
      <c r="S15" s="85"/>
      <c r="T15" s="85"/>
      <c r="U15" s="85"/>
      <c r="V15" s="85"/>
      <c r="W15" s="71">
        <f t="shared" si="2"/>
        <v>0</v>
      </c>
      <c r="X15" s="83">
        <f t="shared" si="5"/>
        <v>0</v>
      </c>
      <c r="Y15" s="65"/>
    </row>
    <row r="16" spans="1:25" ht="24.95" customHeight="1">
      <c r="A16" s="91">
        <v>7</v>
      </c>
      <c r="B16" s="92"/>
      <c r="C16" s="84"/>
      <c r="D16" s="85"/>
      <c r="E16" s="85"/>
      <c r="F16" s="75">
        <f t="shared" si="0"/>
        <v>0</v>
      </c>
      <c r="G16" s="83">
        <f t="shared" si="3"/>
        <v>0</v>
      </c>
      <c r="H16" s="84"/>
      <c r="I16" s="85"/>
      <c r="J16" s="85"/>
      <c r="K16" s="85"/>
      <c r="L16" s="85"/>
      <c r="M16" s="85"/>
      <c r="N16" s="85"/>
      <c r="O16" s="85"/>
      <c r="P16" s="71">
        <f t="shared" si="1"/>
        <v>0</v>
      </c>
      <c r="Q16" s="83">
        <f t="shared" si="4"/>
        <v>0</v>
      </c>
      <c r="R16" s="85"/>
      <c r="S16" s="85"/>
      <c r="T16" s="85"/>
      <c r="U16" s="85"/>
      <c r="V16" s="85"/>
      <c r="W16" s="71">
        <f t="shared" si="2"/>
        <v>0</v>
      </c>
      <c r="X16" s="83">
        <f t="shared" si="5"/>
        <v>0</v>
      </c>
      <c r="Y16" s="65"/>
    </row>
    <row r="17" spans="1:27" ht="24.95" customHeight="1">
      <c r="A17" s="91">
        <v>8</v>
      </c>
      <c r="B17" s="92"/>
      <c r="C17" s="84"/>
      <c r="D17" s="85"/>
      <c r="E17" s="85"/>
      <c r="F17" s="75">
        <f t="shared" si="0"/>
        <v>0</v>
      </c>
      <c r="G17" s="83">
        <f t="shared" si="3"/>
        <v>0</v>
      </c>
      <c r="H17" s="84"/>
      <c r="I17" s="85"/>
      <c r="J17" s="85"/>
      <c r="K17" s="85"/>
      <c r="L17" s="85"/>
      <c r="M17" s="85"/>
      <c r="N17" s="85"/>
      <c r="O17" s="85"/>
      <c r="P17" s="71">
        <f t="shared" si="1"/>
        <v>0</v>
      </c>
      <c r="Q17" s="83">
        <f t="shared" si="4"/>
        <v>0</v>
      </c>
      <c r="R17" s="85"/>
      <c r="S17" s="85"/>
      <c r="T17" s="85"/>
      <c r="U17" s="85"/>
      <c r="V17" s="85"/>
      <c r="W17" s="71">
        <f t="shared" si="2"/>
        <v>0</v>
      </c>
      <c r="X17" s="83">
        <f t="shared" si="5"/>
        <v>0</v>
      </c>
      <c r="Y17" s="65"/>
    </row>
    <row r="18" spans="1:27" ht="24.95" customHeight="1">
      <c r="A18" s="91">
        <v>9</v>
      </c>
      <c r="B18" s="92"/>
      <c r="C18" s="84"/>
      <c r="D18" s="85"/>
      <c r="E18" s="85"/>
      <c r="F18" s="75">
        <f t="shared" si="0"/>
        <v>0</v>
      </c>
      <c r="G18" s="83">
        <f t="shared" si="3"/>
        <v>0</v>
      </c>
      <c r="H18" s="84"/>
      <c r="I18" s="85"/>
      <c r="J18" s="85"/>
      <c r="K18" s="85"/>
      <c r="L18" s="85"/>
      <c r="M18" s="85"/>
      <c r="N18" s="85"/>
      <c r="O18" s="85"/>
      <c r="P18" s="71">
        <f t="shared" si="1"/>
        <v>0</v>
      </c>
      <c r="Q18" s="83">
        <f t="shared" si="4"/>
        <v>0</v>
      </c>
      <c r="R18" s="85"/>
      <c r="S18" s="85"/>
      <c r="T18" s="85"/>
      <c r="U18" s="85"/>
      <c r="V18" s="85"/>
      <c r="W18" s="71">
        <f t="shared" si="2"/>
        <v>0</v>
      </c>
      <c r="X18" s="83">
        <f t="shared" si="5"/>
        <v>0</v>
      </c>
      <c r="Y18" s="65"/>
    </row>
    <row r="19" spans="1:27" ht="24.95" customHeight="1">
      <c r="A19" s="91">
        <v>10</v>
      </c>
      <c r="B19" s="92"/>
      <c r="C19" s="84"/>
      <c r="D19" s="85"/>
      <c r="E19" s="85"/>
      <c r="F19" s="75">
        <f t="shared" si="0"/>
        <v>0</v>
      </c>
      <c r="G19" s="83">
        <f t="shared" si="3"/>
        <v>0</v>
      </c>
      <c r="H19" s="84"/>
      <c r="I19" s="85"/>
      <c r="J19" s="85"/>
      <c r="K19" s="85"/>
      <c r="L19" s="85"/>
      <c r="M19" s="85"/>
      <c r="N19" s="85"/>
      <c r="O19" s="85"/>
      <c r="P19" s="71">
        <f t="shared" si="1"/>
        <v>0</v>
      </c>
      <c r="Q19" s="83">
        <f t="shared" si="4"/>
        <v>0</v>
      </c>
      <c r="R19" s="85"/>
      <c r="S19" s="85"/>
      <c r="T19" s="85"/>
      <c r="U19" s="85"/>
      <c r="V19" s="85"/>
      <c r="W19" s="71">
        <f t="shared" si="2"/>
        <v>0</v>
      </c>
      <c r="X19" s="83">
        <f t="shared" si="5"/>
        <v>0</v>
      </c>
      <c r="Y19" s="65"/>
    </row>
    <row r="20" spans="1:27" ht="24.95" customHeight="1">
      <c r="A20" s="91">
        <v>11</v>
      </c>
      <c r="B20" s="92"/>
      <c r="C20" s="84"/>
      <c r="D20" s="85"/>
      <c r="E20" s="85"/>
      <c r="F20" s="75">
        <f t="shared" si="0"/>
        <v>0</v>
      </c>
      <c r="G20" s="83">
        <f t="shared" si="3"/>
        <v>0</v>
      </c>
      <c r="H20" s="84"/>
      <c r="I20" s="85"/>
      <c r="J20" s="85"/>
      <c r="K20" s="85"/>
      <c r="L20" s="85"/>
      <c r="M20" s="85"/>
      <c r="N20" s="85"/>
      <c r="O20" s="85"/>
      <c r="P20" s="71">
        <f t="shared" si="1"/>
        <v>0</v>
      </c>
      <c r="Q20" s="83">
        <f t="shared" si="4"/>
        <v>0</v>
      </c>
      <c r="R20" s="85"/>
      <c r="S20" s="85"/>
      <c r="T20" s="85"/>
      <c r="U20" s="85"/>
      <c r="V20" s="85"/>
      <c r="W20" s="71">
        <f t="shared" si="2"/>
        <v>0</v>
      </c>
      <c r="X20" s="83">
        <f t="shared" si="5"/>
        <v>0</v>
      </c>
      <c r="Y20" s="65"/>
    </row>
    <row r="21" spans="1:27" ht="24.95" customHeight="1">
      <c r="A21" s="91">
        <v>12</v>
      </c>
      <c r="B21" s="92"/>
      <c r="C21" s="84"/>
      <c r="D21" s="85"/>
      <c r="E21" s="85"/>
      <c r="F21" s="75">
        <f t="shared" si="0"/>
        <v>0</v>
      </c>
      <c r="G21" s="83">
        <f t="shared" si="3"/>
        <v>0</v>
      </c>
      <c r="H21" s="84"/>
      <c r="I21" s="85"/>
      <c r="J21" s="85"/>
      <c r="K21" s="85"/>
      <c r="L21" s="85"/>
      <c r="M21" s="85"/>
      <c r="N21" s="85"/>
      <c r="O21" s="85"/>
      <c r="P21" s="71">
        <f t="shared" si="1"/>
        <v>0</v>
      </c>
      <c r="Q21" s="83">
        <f t="shared" si="4"/>
        <v>0</v>
      </c>
      <c r="R21" s="85"/>
      <c r="S21" s="85"/>
      <c r="T21" s="85"/>
      <c r="U21" s="85"/>
      <c r="V21" s="85"/>
      <c r="W21" s="71">
        <f t="shared" si="2"/>
        <v>0</v>
      </c>
      <c r="X21" s="83">
        <f t="shared" si="5"/>
        <v>0</v>
      </c>
      <c r="Y21" s="65"/>
    </row>
    <row r="22" spans="1:27" ht="11.1" customHeight="1">
      <c r="A22" s="93"/>
      <c r="B22" s="93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 t="s">
        <v>27</v>
      </c>
      <c r="Y22" s="65"/>
    </row>
    <row r="23" spans="1:27" ht="11.1" customHeight="1">
      <c r="A23" s="51" t="s">
        <v>28</v>
      </c>
      <c r="B23" s="52"/>
      <c r="C23" s="11"/>
      <c r="D23" s="11"/>
      <c r="E23" s="12"/>
      <c r="F23" s="13"/>
      <c r="G23" s="39"/>
      <c r="H23" s="11"/>
      <c r="I23" s="12"/>
      <c r="J23" s="13"/>
      <c r="K23" s="13"/>
      <c r="L23" s="11"/>
      <c r="M23" s="12"/>
      <c r="N23" s="12"/>
      <c r="O23" s="12"/>
      <c r="P23" s="13"/>
      <c r="Q23" s="39"/>
      <c r="R23" s="11"/>
      <c r="S23" s="11"/>
      <c r="T23" s="11"/>
      <c r="U23" s="12"/>
      <c r="V23" s="12"/>
      <c r="W23" s="13"/>
      <c r="X23" s="40"/>
      <c r="Y23" s="41"/>
      <c r="Z23" s="41"/>
      <c r="AA23" s="41"/>
    </row>
    <row r="24" spans="1:27" ht="11.1" customHeight="1">
      <c r="A24" s="43" t="s">
        <v>29</v>
      </c>
      <c r="B24" s="44"/>
      <c r="C24" s="15"/>
      <c r="D24" s="15"/>
      <c r="E24" s="16"/>
      <c r="F24" s="17"/>
      <c r="G24" s="33"/>
      <c r="H24" s="15"/>
      <c r="I24" s="16"/>
      <c r="J24" s="17"/>
      <c r="K24" s="17"/>
      <c r="L24" s="15"/>
      <c r="M24" s="16"/>
      <c r="N24" s="16"/>
      <c r="O24" s="16"/>
      <c r="P24" s="17"/>
      <c r="Q24" s="33"/>
      <c r="R24" s="15"/>
      <c r="S24" s="15"/>
      <c r="T24" s="15"/>
      <c r="U24" s="16"/>
      <c r="V24" s="16"/>
      <c r="W24" s="17"/>
      <c r="X24" s="35"/>
      <c r="Y24" s="28"/>
      <c r="Z24" s="28"/>
      <c r="AA24" s="28"/>
    </row>
    <row r="25" spans="1:27" ht="12.75">
      <c r="A25" s="43" t="s">
        <v>30</v>
      </c>
      <c r="B25" s="44"/>
      <c r="C25" s="19"/>
      <c r="D25" s="19"/>
      <c r="E25" s="20"/>
      <c r="F25" s="21"/>
      <c r="G25" s="33"/>
      <c r="H25" s="19"/>
      <c r="I25" s="20"/>
      <c r="J25" s="21"/>
      <c r="K25" s="21"/>
      <c r="L25" s="19"/>
      <c r="M25" s="20"/>
      <c r="N25" s="20"/>
      <c r="O25" s="20"/>
      <c r="P25" s="21"/>
      <c r="Q25" s="33"/>
      <c r="R25" s="19"/>
      <c r="S25" s="19"/>
      <c r="T25" s="19"/>
      <c r="U25" s="20"/>
      <c r="V25" s="20"/>
      <c r="W25" s="21"/>
      <c r="X25" s="35"/>
      <c r="Y25" s="28"/>
      <c r="Z25" s="28"/>
      <c r="AA25" s="28"/>
    </row>
    <row r="26" spans="1:27" ht="12.75">
      <c r="A26" s="45" t="s">
        <v>31</v>
      </c>
      <c r="B26" s="46"/>
      <c r="C26" s="22">
        <f>IFERROR(C24/C25, 0%)</f>
        <v>0</v>
      </c>
      <c r="D26" s="22">
        <f t="shared" ref="D26:F26" si="6">IFERROR(D24/D25, 0%)</f>
        <v>0</v>
      </c>
      <c r="E26" s="22">
        <f t="shared" si="6"/>
        <v>0</v>
      </c>
      <c r="F26" s="22">
        <f t="shared" si="6"/>
        <v>0</v>
      </c>
      <c r="G26" s="34"/>
      <c r="H26" s="22">
        <f>IFERROR(H24/H25, 0%)</f>
        <v>0</v>
      </c>
      <c r="I26" s="22">
        <f t="shared" ref="I26:P26" si="7">IFERROR(I24/I25, 0%)</f>
        <v>0</v>
      </c>
      <c r="J26" s="22">
        <f t="shared" si="7"/>
        <v>0</v>
      </c>
      <c r="K26" s="22">
        <f t="shared" si="7"/>
        <v>0</v>
      </c>
      <c r="L26" s="22">
        <f t="shared" si="7"/>
        <v>0</v>
      </c>
      <c r="M26" s="22">
        <f t="shared" si="7"/>
        <v>0</v>
      </c>
      <c r="N26" s="22">
        <f t="shared" si="7"/>
        <v>0</v>
      </c>
      <c r="O26" s="22">
        <f t="shared" si="7"/>
        <v>0</v>
      </c>
      <c r="P26" s="22">
        <f t="shared" si="7"/>
        <v>0</v>
      </c>
      <c r="Q26" s="34"/>
      <c r="R26" s="22">
        <f>IFERROR(R24/R25, 0%)</f>
        <v>0</v>
      </c>
      <c r="S26" s="22">
        <f t="shared" ref="S26:W26" si="8">IFERROR(S24/S25, 0%)</f>
        <v>0</v>
      </c>
      <c r="T26" s="22">
        <f t="shared" si="8"/>
        <v>0</v>
      </c>
      <c r="U26" s="22">
        <f t="shared" si="8"/>
        <v>0</v>
      </c>
      <c r="V26" s="22">
        <f t="shared" si="8"/>
        <v>0</v>
      </c>
      <c r="W26" s="22">
        <f t="shared" si="8"/>
        <v>0</v>
      </c>
      <c r="X26" s="36"/>
      <c r="Y26" s="29"/>
      <c r="Z26" s="29"/>
      <c r="AA26" s="29"/>
    </row>
    <row r="27" spans="1:27" ht="15" customHeight="1">
      <c r="A27" s="94" t="s">
        <v>32</v>
      </c>
      <c r="B27" s="94"/>
      <c r="C27" s="94"/>
      <c r="D27" s="94"/>
      <c r="E27" s="94"/>
      <c r="F27" s="94"/>
      <c r="G27" s="95"/>
      <c r="H27" s="94"/>
      <c r="I27" s="94"/>
      <c r="J27" s="94"/>
      <c r="K27" s="95"/>
      <c r="L27" s="94"/>
      <c r="M27" s="94"/>
      <c r="N27" s="94"/>
      <c r="O27" s="94"/>
      <c r="P27" s="94"/>
      <c r="Q27" s="95"/>
      <c r="R27" s="95"/>
      <c r="S27" s="95"/>
      <c r="T27" s="94"/>
      <c r="U27" s="94"/>
      <c r="V27" s="94"/>
      <c r="W27" s="94"/>
      <c r="X27" s="95"/>
      <c r="Y27" s="65"/>
    </row>
    <row r="28" spans="1:27">
      <c r="A28" s="95" t="s">
        <v>33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65"/>
    </row>
    <row r="29" spans="1:27">
      <c r="A29" s="65"/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</row>
    <row r="30" spans="1:27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</row>
  </sheetData>
  <mergeCells count="11">
    <mergeCell ref="A1:X1"/>
    <mergeCell ref="A2:X2"/>
    <mergeCell ref="F7:G7"/>
    <mergeCell ref="P7:Q7"/>
    <mergeCell ref="A23:B23"/>
    <mergeCell ref="A25:B25"/>
    <mergeCell ref="A26:B26"/>
    <mergeCell ref="A27:X27"/>
    <mergeCell ref="A28:X28"/>
    <mergeCell ref="W7:X7"/>
    <mergeCell ref="A24:B24"/>
  </mergeCells>
  <phoneticPr fontId="9" type="noConversion"/>
  <pageMargins left="0.25" right="0.25" top="0.34" bottom="0.15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32"/>
  <sheetViews>
    <sheetView showGridLines="0" workbookViewId="0">
      <selection activeCell="S32" sqref="S32"/>
    </sheetView>
  </sheetViews>
  <sheetFormatPr defaultColWidth="10.85546875" defaultRowHeight="10.5"/>
  <cols>
    <col min="1" max="1" width="14.7109375" style="1" customWidth="1"/>
    <col min="2" max="2" width="10" style="1" customWidth="1"/>
    <col min="3" max="9" width="3.85546875" style="1" customWidth="1"/>
    <col min="10" max="10" width="4.85546875" style="1" customWidth="1"/>
    <col min="11" max="11" width="5.42578125" style="1" customWidth="1"/>
    <col min="12" max="17" width="3.85546875" style="1" customWidth="1"/>
    <col min="18" max="18" width="4.85546875" style="1" customWidth="1"/>
    <col min="19" max="19" width="5.85546875" style="1" customWidth="1"/>
    <col min="20" max="25" width="3.85546875" style="1" customWidth="1"/>
    <col min="26" max="26" width="4.85546875" style="1" customWidth="1"/>
    <col min="27" max="27" width="5.140625" style="1" customWidth="1"/>
    <col min="28" max="16384" width="10.85546875" style="1"/>
  </cols>
  <sheetData>
    <row r="1" spans="1:28" ht="18" customHeight="1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</row>
    <row r="2" spans="1:28" ht="17.100000000000001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</row>
    <row r="3" spans="1:2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8" ht="21.75" customHeight="1">
      <c r="A4" s="37" t="s">
        <v>2</v>
      </c>
      <c r="B4" s="37"/>
      <c r="C4" s="37"/>
      <c r="D4" s="37"/>
      <c r="E4" s="37"/>
      <c r="F4" s="38"/>
      <c r="G4" s="37" t="s">
        <v>3</v>
      </c>
      <c r="H4" s="37"/>
      <c r="I4" s="37"/>
      <c r="J4" s="37"/>
      <c r="K4" s="37"/>
      <c r="L4" s="37"/>
      <c r="M4" s="38"/>
      <c r="N4" s="37"/>
      <c r="O4" s="38"/>
      <c r="P4" s="37" t="s">
        <v>4</v>
      </c>
      <c r="Q4" s="37"/>
      <c r="R4" s="37"/>
      <c r="S4" s="37"/>
      <c r="T4" s="37"/>
      <c r="U4" s="37"/>
      <c r="V4" s="37"/>
      <c r="W4" s="38"/>
      <c r="X4" s="37"/>
      <c r="Y4" s="37"/>
      <c r="Z4" s="38"/>
      <c r="AA4" s="38"/>
    </row>
    <row r="5" spans="1:28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8" s="5" customFormat="1" ht="84.95" customHeight="1">
      <c r="A6" s="53"/>
      <c r="B6" s="53"/>
      <c r="C6" s="54" t="s">
        <v>34</v>
      </c>
      <c r="D6" s="54" t="s">
        <v>15</v>
      </c>
      <c r="E6" s="54" t="s">
        <v>35</v>
      </c>
      <c r="F6" s="58" t="s">
        <v>15</v>
      </c>
      <c r="G6" s="54" t="s">
        <v>36</v>
      </c>
      <c r="H6" s="54" t="s">
        <v>37</v>
      </c>
      <c r="I6" s="54" t="s">
        <v>38</v>
      </c>
      <c r="J6" s="55" t="s">
        <v>8</v>
      </c>
      <c r="K6" s="56" t="s">
        <v>8</v>
      </c>
      <c r="L6" s="58" t="s">
        <v>39</v>
      </c>
      <c r="M6" s="58" t="s">
        <v>15</v>
      </c>
      <c r="N6" s="58" t="s">
        <v>17</v>
      </c>
      <c r="O6" s="58" t="s">
        <v>15</v>
      </c>
      <c r="P6" s="54" t="s">
        <v>37</v>
      </c>
      <c r="Q6" s="101" t="s">
        <v>40</v>
      </c>
      <c r="R6" s="55" t="s">
        <v>8</v>
      </c>
      <c r="S6" s="56" t="s">
        <v>8</v>
      </c>
      <c r="T6" s="58" t="s">
        <v>36</v>
      </c>
      <c r="U6" s="58" t="s">
        <v>41</v>
      </c>
      <c r="V6" s="58" t="s">
        <v>42</v>
      </c>
      <c r="W6" s="58" t="s">
        <v>43</v>
      </c>
      <c r="X6" s="54" t="s">
        <v>9</v>
      </c>
      <c r="Y6" s="101" t="s">
        <v>38</v>
      </c>
      <c r="Z6" s="55" t="s">
        <v>8</v>
      </c>
      <c r="AA6" s="56" t="s">
        <v>8</v>
      </c>
    </row>
    <row r="7" spans="1:28" ht="17.100000000000001" customHeight="1">
      <c r="A7" s="59"/>
      <c r="B7" s="60"/>
      <c r="C7" s="61" t="s">
        <v>8</v>
      </c>
      <c r="D7" s="62"/>
      <c r="E7" s="62"/>
      <c r="F7" s="62"/>
      <c r="G7" s="62"/>
      <c r="H7" s="62"/>
      <c r="I7" s="62" t="s">
        <v>8</v>
      </c>
      <c r="J7" s="63" t="s">
        <v>44</v>
      </c>
      <c r="K7" s="64"/>
      <c r="L7" s="61" t="s">
        <v>8</v>
      </c>
      <c r="M7" s="62"/>
      <c r="N7" s="62"/>
      <c r="O7" s="62"/>
      <c r="P7" s="62"/>
      <c r="Q7" s="62" t="s">
        <v>8</v>
      </c>
      <c r="R7" s="63" t="s">
        <v>45</v>
      </c>
      <c r="S7" s="64"/>
      <c r="T7" s="61" t="s">
        <v>8</v>
      </c>
      <c r="U7" s="62"/>
      <c r="V7" s="62"/>
      <c r="W7" s="62"/>
      <c r="X7" s="62"/>
      <c r="Y7" s="62" t="s">
        <v>8</v>
      </c>
      <c r="Z7" s="63" t="s">
        <v>46</v>
      </c>
      <c r="AA7" s="64"/>
      <c r="AB7" s="65"/>
    </row>
    <row r="8" spans="1:28" s="7" customFormat="1" ht="17.100000000000001" customHeight="1" thickBot="1">
      <c r="A8" s="96" t="s">
        <v>8</v>
      </c>
      <c r="B8" s="67" t="s">
        <v>22</v>
      </c>
      <c r="C8" s="68">
        <v>1</v>
      </c>
      <c r="D8" s="69">
        <v>2</v>
      </c>
      <c r="E8" s="70">
        <v>3</v>
      </c>
      <c r="F8" s="70">
        <v>4</v>
      </c>
      <c r="G8" s="70">
        <v>5</v>
      </c>
      <c r="H8" s="70">
        <v>6</v>
      </c>
      <c r="I8" s="69">
        <v>7</v>
      </c>
      <c r="J8" s="71" t="s">
        <v>23</v>
      </c>
      <c r="K8" s="72" t="s">
        <v>24</v>
      </c>
      <c r="L8" s="97">
        <v>1</v>
      </c>
      <c r="M8" s="70">
        <v>2</v>
      </c>
      <c r="N8" s="70">
        <v>3</v>
      </c>
      <c r="O8" s="70">
        <v>4</v>
      </c>
      <c r="P8" s="70">
        <v>5</v>
      </c>
      <c r="Q8" s="70">
        <v>6</v>
      </c>
      <c r="R8" s="71" t="s">
        <v>23</v>
      </c>
      <c r="S8" s="72" t="s">
        <v>24</v>
      </c>
      <c r="T8" s="97">
        <v>1</v>
      </c>
      <c r="U8" s="70">
        <v>2</v>
      </c>
      <c r="V8" s="70">
        <v>3</v>
      </c>
      <c r="W8" s="70">
        <v>4</v>
      </c>
      <c r="X8" s="70">
        <v>5</v>
      </c>
      <c r="Y8" s="70">
        <v>6</v>
      </c>
      <c r="Z8" s="71" t="s">
        <v>23</v>
      </c>
      <c r="AA8" s="72" t="s">
        <v>24</v>
      </c>
      <c r="AB8" s="98"/>
    </row>
    <row r="9" spans="1:28" s="7" customFormat="1" ht="17.100000000000001" customHeight="1" thickTop="1">
      <c r="A9" s="99" t="s">
        <v>25</v>
      </c>
      <c r="B9" s="67" t="s">
        <v>26</v>
      </c>
      <c r="C9" s="73">
        <v>6</v>
      </c>
      <c r="D9" s="74">
        <v>3</v>
      </c>
      <c r="E9" s="75">
        <v>4</v>
      </c>
      <c r="F9" s="75">
        <v>8</v>
      </c>
      <c r="G9" s="75">
        <v>8</v>
      </c>
      <c r="H9" s="75">
        <v>6</v>
      </c>
      <c r="I9" s="74">
        <v>6</v>
      </c>
      <c r="J9" s="71">
        <f>SUM(C9:I9)</f>
        <v>41</v>
      </c>
      <c r="K9" s="76">
        <v>1</v>
      </c>
      <c r="L9" s="100">
        <v>11</v>
      </c>
      <c r="M9" s="75">
        <v>5</v>
      </c>
      <c r="N9" s="75">
        <v>8</v>
      </c>
      <c r="O9" s="75">
        <v>2</v>
      </c>
      <c r="P9" s="75">
        <v>4</v>
      </c>
      <c r="Q9" s="74">
        <v>8</v>
      </c>
      <c r="R9" s="71">
        <f>SUM(L9:Q9)</f>
        <v>38</v>
      </c>
      <c r="S9" s="76">
        <v>1</v>
      </c>
      <c r="T9" s="100">
        <v>12</v>
      </c>
      <c r="U9" s="75">
        <v>15</v>
      </c>
      <c r="V9" s="75">
        <v>8</v>
      </c>
      <c r="W9" s="75">
        <v>3</v>
      </c>
      <c r="X9" s="75">
        <v>4</v>
      </c>
      <c r="Y9" s="74">
        <v>4</v>
      </c>
      <c r="Z9" s="71">
        <f>SUM(T9:Y9)</f>
        <v>46</v>
      </c>
      <c r="AA9" s="76">
        <v>1</v>
      </c>
      <c r="AB9" s="98"/>
    </row>
    <row r="10" spans="1:28" ht="24.95" customHeight="1">
      <c r="A10" s="79">
        <v>1</v>
      </c>
      <c r="B10" s="80"/>
      <c r="C10" s="81"/>
      <c r="D10" s="82"/>
      <c r="E10" s="82"/>
      <c r="F10" s="82"/>
      <c r="G10" s="82"/>
      <c r="H10" s="82"/>
      <c r="I10" s="82"/>
      <c r="J10" s="71">
        <f t="shared" ref="J10:J21" si="0">SUM(C10:I10)</f>
        <v>0</v>
      </c>
      <c r="K10" s="83">
        <f>J10/$J$9</f>
        <v>0</v>
      </c>
      <c r="L10" s="84"/>
      <c r="M10" s="85"/>
      <c r="N10" s="85"/>
      <c r="O10" s="85"/>
      <c r="P10" s="85"/>
      <c r="Q10" s="85"/>
      <c r="R10" s="71">
        <f t="shared" ref="R10:R21" si="1">SUM(L10:Q10)</f>
        <v>0</v>
      </c>
      <c r="S10" s="83">
        <f>R10/$R$9</f>
        <v>0</v>
      </c>
      <c r="T10" s="84"/>
      <c r="U10" s="85"/>
      <c r="V10" s="85"/>
      <c r="W10" s="85"/>
      <c r="X10" s="85"/>
      <c r="Y10" s="85"/>
      <c r="Z10" s="71">
        <f t="shared" ref="Z10:Z21" si="2">SUM(T10:Y10)</f>
        <v>0</v>
      </c>
      <c r="AA10" s="83">
        <f>Z10/$Z$9</f>
        <v>0</v>
      </c>
      <c r="AB10" s="65"/>
    </row>
    <row r="11" spans="1:28" s="4" customFormat="1" ht="24.95" customHeight="1">
      <c r="A11" s="86">
        <v>2</v>
      </c>
      <c r="B11" s="87"/>
      <c r="C11" s="88"/>
      <c r="D11" s="89"/>
      <c r="E11" s="89"/>
      <c r="F11" s="89"/>
      <c r="G11" s="89"/>
      <c r="H11" s="89"/>
      <c r="I11" s="89"/>
      <c r="J11" s="71">
        <f t="shared" si="0"/>
        <v>0</v>
      </c>
      <c r="K11" s="83">
        <f t="shared" ref="K11:K21" si="3">J11/$J$9</f>
        <v>0</v>
      </c>
      <c r="L11" s="88"/>
      <c r="M11" s="89"/>
      <c r="N11" s="89"/>
      <c r="O11" s="89"/>
      <c r="P11" s="89"/>
      <c r="Q11" s="89"/>
      <c r="R11" s="71">
        <f t="shared" si="1"/>
        <v>0</v>
      </c>
      <c r="S11" s="83">
        <f t="shared" ref="S11:S21" si="4">R11/$R$9</f>
        <v>0</v>
      </c>
      <c r="T11" s="88"/>
      <c r="U11" s="89"/>
      <c r="V11" s="89"/>
      <c r="W11" s="89"/>
      <c r="X11" s="89"/>
      <c r="Y11" s="89"/>
      <c r="Z11" s="71">
        <f t="shared" si="2"/>
        <v>0</v>
      </c>
      <c r="AA11" s="83">
        <f t="shared" ref="AA11:AA21" si="5">Z11/$Z$9</f>
        <v>0</v>
      </c>
      <c r="AB11" s="90"/>
    </row>
    <row r="12" spans="1:28" ht="24.95" customHeight="1">
      <c r="A12" s="91">
        <v>3</v>
      </c>
      <c r="B12" s="92"/>
      <c r="C12" s="84"/>
      <c r="D12" s="85"/>
      <c r="E12" s="85"/>
      <c r="F12" s="85"/>
      <c r="G12" s="85"/>
      <c r="H12" s="85"/>
      <c r="I12" s="85"/>
      <c r="J12" s="71">
        <f t="shared" si="0"/>
        <v>0</v>
      </c>
      <c r="K12" s="83">
        <f t="shared" si="3"/>
        <v>0</v>
      </c>
      <c r="L12" s="84"/>
      <c r="M12" s="85"/>
      <c r="N12" s="85"/>
      <c r="O12" s="85"/>
      <c r="P12" s="85"/>
      <c r="Q12" s="85"/>
      <c r="R12" s="71">
        <f t="shared" si="1"/>
        <v>0</v>
      </c>
      <c r="S12" s="83">
        <f t="shared" si="4"/>
        <v>0</v>
      </c>
      <c r="T12" s="84"/>
      <c r="U12" s="85"/>
      <c r="V12" s="85"/>
      <c r="W12" s="85"/>
      <c r="X12" s="85"/>
      <c r="Y12" s="85"/>
      <c r="Z12" s="71">
        <f t="shared" si="2"/>
        <v>0</v>
      </c>
      <c r="AA12" s="83">
        <f t="shared" si="5"/>
        <v>0</v>
      </c>
      <c r="AB12" s="65"/>
    </row>
    <row r="13" spans="1:28" ht="24.95" customHeight="1">
      <c r="A13" s="91">
        <v>4</v>
      </c>
      <c r="B13" s="92"/>
      <c r="C13" s="84"/>
      <c r="D13" s="85"/>
      <c r="E13" s="85"/>
      <c r="F13" s="85"/>
      <c r="G13" s="85"/>
      <c r="H13" s="85"/>
      <c r="I13" s="85"/>
      <c r="J13" s="71">
        <f t="shared" si="0"/>
        <v>0</v>
      </c>
      <c r="K13" s="83">
        <f t="shared" si="3"/>
        <v>0</v>
      </c>
      <c r="L13" s="84"/>
      <c r="M13" s="85"/>
      <c r="N13" s="85"/>
      <c r="O13" s="85"/>
      <c r="P13" s="85"/>
      <c r="Q13" s="85"/>
      <c r="R13" s="71">
        <f t="shared" si="1"/>
        <v>0</v>
      </c>
      <c r="S13" s="83">
        <f t="shared" si="4"/>
        <v>0</v>
      </c>
      <c r="T13" s="84"/>
      <c r="U13" s="85"/>
      <c r="V13" s="85"/>
      <c r="W13" s="85"/>
      <c r="X13" s="85"/>
      <c r="Y13" s="85"/>
      <c r="Z13" s="71">
        <f t="shared" si="2"/>
        <v>0</v>
      </c>
      <c r="AA13" s="83">
        <f t="shared" si="5"/>
        <v>0</v>
      </c>
      <c r="AB13" s="65"/>
    </row>
    <row r="14" spans="1:28" ht="24.95" customHeight="1">
      <c r="A14" s="91">
        <v>5</v>
      </c>
      <c r="B14" s="92"/>
      <c r="C14" s="84"/>
      <c r="D14" s="85"/>
      <c r="E14" s="85"/>
      <c r="F14" s="85"/>
      <c r="G14" s="85"/>
      <c r="H14" s="85"/>
      <c r="I14" s="85"/>
      <c r="J14" s="71">
        <f t="shared" si="0"/>
        <v>0</v>
      </c>
      <c r="K14" s="83">
        <f t="shared" si="3"/>
        <v>0</v>
      </c>
      <c r="L14" s="84"/>
      <c r="M14" s="85"/>
      <c r="N14" s="85"/>
      <c r="O14" s="85"/>
      <c r="P14" s="85"/>
      <c r="Q14" s="85"/>
      <c r="R14" s="71">
        <f t="shared" si="1"/>
        <v>0</v>
      </c>
      <c r="S14" s="83">
        <f t="shared" si="4"/>
        <v>0</v>
      </c>
      <c r="T14" s="84"/>
      <c r="U14" s="85"/>
      <c r="V14" s="85"/>
      <c r="W14" s="85"/>
      <c r="X14" s="85"/>
      <c r="Y14" s="85"/>
      <c r="Z14" s="71">
        <f t="shared" si="2"/>
        <v>0</v>
      </c>
      <c r="AA14" s="83">
        <f t="shared" si="5"/>
        <v>0</v>
      </c>
      <c r="AB14" s="65"/>
    </row>
    <row r="15" spans="1:28" ht="24.95" customHeight="1">
      <c r="A15" s="91">
        <v>6</v>
      </c>
      <c r="B15" s="92"/>
      <c r="C15" s="84"/>
      <c r="D15" s="85"/>
      <c r="E15" s="85"/>
      <c r="F15" s="85"/>
      <c r="G15" s="85"/>
      <c r="H15" s="85"/>
      <c r="I15" s="85"/>
      <c r="J15" s="71">
        <f t="shared" si="0"/>
        <v>0</v>
      </c>
      <c r="K15" s="83">
        <f t="shared" si="3"/>
        <v>0</v>
      </c>
      <c r="L15" s="84"/>
      <c r="M15" s="85"/>
      <c r="N15" s="85"/>
      <c r="O15" s="85"/>
      <c r="P15" s="85"/>
      <c r="Q15" s="85"/>
      <c r="R15" s="71">
        <f t="shared" si="1"/>
        <v>0</v>
      </c>
      <c r="S15" s="83">
        <f t="shared" si="4"/>
        <v>0</v>
      </c>
      <c r="T15" s="84"/>
      <c r="U15" s="85"/>
      <c r="V15" s="85"/>
      <c r="W15" s="85"/>
      <c r="X15" s="85"/>
      <c r="Y15" s="85"/>
      <c r="Z15" s="71">
        <f t="shared" si="2"/>
        <v>0</v>
      </c>
      <c r="AA15" s="83">
        <f t="shared" si="5"/>
        <v>0</v>
      </c>
      <c r="AB15" s="65"/>
    </row>
    <row r="16" spans="1:28" ht="24.95" customHeight="1">
      <c r="A16" s="91">
        <v>7</v>
      </c>
      <c r="B16" s="92"/>
      <c r="C16" s="84"/>
      <c r="D16" s="85"/>
      <c r="E16" s="85"/>
      <c r="F16" s="85"/>
      <c r="G16" s="85"/>
      <c r="H16" s="85"/>
      <c r="I16" s="85"/>
      <c r="J16" s="71">
        <f t="shared" si="0"/>
        <v>0</v>
      </c>
      <c r="K16" s="83">
        <f t="shared" si="3"/>
        <v>0</v>
      </c>
      <c r="L16" s="84"/>
      <c r="M16" s="85"/>
      <c r="N16" s="85"/>
      <c r="O16" s="85"/>
      <c r="P16" s="85"/>
      <c r="Q16" s="85"/>
      <c r="R16" s="71">
        <f t="shared" si="1"/>
        <v>0</v>
      </c>
      <c r="S16" s="83">
        <f t="shared" si="4"/>
        <v>0</v>
      </c>
      <c r="T16" s="84"/>
      <c r="U16" s="85"/>
      <c r="V16" s="85"/>
      <c r="W16" s="85"/>
      <c r="X16" s="85"/>
      <c r="Y16" s="85"/>
      <c r="Z16" s="71">
        <f t="shared" si="2"/>
        <v>0</v>
      </c>
      <c r="AA16" s="83">
        <f t="shared" si="5"/>
        <v>0</v>
      </c>
      <c r="AB16" s="65"/>
    </row>
    <row r="17" spans="1:28" ht="24.95" customHeight="1">
      <c r="A17" s="91">
        <v>8</v>
      </c>
      <c r="B17" s="92"/>
      <c r="C17" s="84"/>
      <c r="D17" s="85"/>
      <c r="E17" s="85"/>
      <c r="F17" s="85"/>
      <c r="G17" s="85"/>
      <c r="H17" s="85"/>
      <c r="I17" s="85"/>
      <c r="J17" s="71">
        <f t="shared" si="0"/>
        <v>0</v>
      </c>
      <c r="K17" s="83">
        <f t="shared" si="3"/>
        <v>0</v>
      </c>
      <c r="L17" s="84"/>
      <c r="M17" s="85"/>
      <c r="N17" s="85"/>
      <c r="O17" s="85"/>
      <c r="P17" s="85"/>
      <c r="Q17" s="85"/>
      <c r="R17" s="71">
        <f t="shared" si="1"/>
        <v>0</v>
      </c>
      <c r="S17" s="83">
        <f t="shared" si="4"/>
        <v>0</v>
      </c>
      <c r="T17" s="84"/>
      <c r="U17" s="85"/>
      <c r="V17" s="85"/>
      <c r="W17" s="85"/>
      <c r="X17" s="85"/>
      <c r="Y17" s="85"/>
      <c r="Z17" s="71">
        <f t="shared" si="2"/>
        <v>0</v>
      </c>
      <c r="AA17" s="83">
        <f t="shared" si="5"/>
        <v>0</v>
      </c>
      <c r="AB17" s="65"/>
    </row>
    <row r="18" spans="1:28" ht="24.95" customHeight="1">
      <c r="A18" s="91">
        <v>9</v>
      </c>
      <c r="B18" s="92"/>
      <c r="C18" s="84"/>
      <c r="D18" s="85"/>
      <c r="E18" s="85"/>
      <c r="F18" s="85"/>
      <c r="G18" s="85"/>
      <c r="H18" s="85"/>
      <c r="I18" s="85"/>
      <c r="J18" s="71">
        <f t="shared" si="0"/>
        <v>0</v>
      </c>
      <c r="K18" s="83">
        <f t="shared" si="3"/>
        <v>0</v>
      </c>
      <c r="L18" s="84"/>
      <c r="M18" s="85"/>
      <c r="N18" s="85"/>
      <c r="O18" s="85"/>
      <c r="P18" s="85"/>
      <c r="Q18" s="85"/>
      <c r="R18" s="71">
        <f t="shared" si="1"/>
        <v>0</v>
      </c>
      <c r="S18" s="83">
        <f t="shared" si="4"/>
        <v>0</v>
      </c>
      <c r="T18" s="84"/>
      <c r="U18" s="85"/>
      <c r="V18" s="85"/>
      <c r="W18" s="85"/>
      <c r="X18" s="85"/>
      <c r="Y18" s="85"/>
      <c r="Z18" s="71">
        <f t="shared" si="2"/>
        <v>0</v>
      </c>
      <c r="AA18" s="83">
        <f t="shared" si="5"/>
        <v>0</v>
      </c>
      <c r="AB18" s="65"/>
    </row>
    <row r="19" spans="1:28" ht="24.95" customHeight="1">
      <c r="A19" s="91">
        <v>10</v>
      </c>
      <c r="B19" s="92"/>
      <c r="C19" s="84"/>
      <c r="D19" s="85"/>
      <c r="E19" s="85"/>
      <c r="F19" s="85"/>
      <c r="G19" s="85"/>
      <c r="H19" s="85"/>
      <c r="I19" s="85"/>
      <c r="J19" s="71">
        <f t="shared" si="0"/>
        <v>0</v>
      </c>
      <c r="K19" s="83">
        <f t="shared" si="3"/>
        <v>0</v>
      </c>
      <c r="L19" s="84"/>
      <c r="M19" s="85"/>
      <c r="N19" s="85"/>
      <c r="O19" s="85"/>
      <c r="P19" s="85"/>
      <c r="Q19" s="85"/>
      <c r="R19" s="71">
        <f t="shared" si="1"/>
        <v>0</v>
      </c>
      <c r="S19" s="83">
        <f t="shared" si="4"/>
        <v>0</v>
      </c>
      <c r="T19" s="84"/>
      <c r="U19" s="85"/>
      <c r="V19" s="85"/>
      <c r="W19" s="85"/>
      <c r="X19" s="85"/>
      <c r="Y19" s="85"/>
      <c r="Z19" s="71">
        <f t="shared" si="2"/>
        <v>0</v>
      </c>
      <c r="AA19" s="83">
        <f t="shared" si="5"/>
        <v>0</v>
      </c>
      <c r="AB19" s="65"/>
    </row>
    <row r="20" spans="1:28" ht="24.95" customHeight="1">
      <c r="A20" s="91">
        <v>11</v>
      </c>
      <c r="B20" s="92"/>
      <c r="C20" s="84"/>
      <c r="D20" s="85"/>
      <c r="E20" s="85"/>
      <c r="F20" s="85"/>
      <c r="G20" s="85"/>
      <c r="H20" s="85"/>
      <c r="I20" s="85"/>
      <c r="J20" s="71">
        <f t="shared" si="0"/>
        <v>0</v>
      </c>
      <c r="K20" s="83">
        <f t="shared" si="3"/>
        <v>0</v>
      </c>
      <c r="L20" s="84"/>
      <c r="M20" s="85"/>
      <c r="N20" s="85"/>
      <c r="O20" s="85"/>
      <c r="P20" s="85"/>
      <c r="Q20" s="85"/>
      <c r="R20" s="71">
        <f t="shared" si="1"/>
        <v>0</v>
      </c>
      <c r="S20" s="83">
        <f t="shared" si="4"/>
        <v>0</v>
      </c>
      <c r="T20" s="84"/>
      <c r="U20" s="85"/>
      <c r="V20" s="85"/>
      <c r="W20" s="85"/>
      <c r="X20" s="85"/>
      <c r="Y20" s="85"/>
      <c r="Z20" s="71">
        <f t="shared" si="2"/>
        <v>0</v>
      </c>
      <c r="AA20" s="83">
        <f t="shared" si="5"/>
        <v>0</v>
      </c>
      <c r="AB20" s="65"/>
    </row>
    <row r="21" spans="1:28" ht="24.95" customHeight="1">
      <c r="A21" s="91">
        <v>12</v>
      </c>
      <c r="B21" s="92"/>
      <c r="C21" s="84"/>
      <c r="D21" s="85"/>
      <c r="E21" s="85"/>
      <c r="F21" s="85"/>
      <c r="G21" s="85"/>
      <c r="H21" s="85"/>
      <c r="I21" s="85"/>
      <c r="J21" s="71">
        <f t="shared" si="0"/>
        <v>0</v>
      </c>
      <c r="K21" s="83">
        <f t="shared" si="3"/>
        <v>0</v>
      </c>
      <c r="L21" s="84"/>
      <c r="M21" s="85"/>
      <c r="N21" s="85"/>
      <c r="O21" s="85"/>
      <c r="P21" s="85"/>
      <c r="Q21" s="85"/>
      <c r="R21" s="71">
        <f t="shared" si="1"/>
        <v>0</v>
      </c>
      <c r="S21" s="83">
        <f t="shared" si="4"/>
        <v>0</v>
      </c>
      <c r="T21" s="84"/>
      <c r="U21" s="85"/>
      <c r="V21" s="85"/>
      <c r="W21" s="85"/>
      <c r="X21" s="85"/>
      <c r="Y21" s="85"/>
      <c r="Z21" s="71">
        <f t="shared" si="2"/>
        <v>0</v>
      </c>
      <c r="AA21" s="83">
        <f t="shared" si="5"/>
        <v>0</v>
      </c>
      <c r="AB21" s="65"/>
    </row>
    <row r="22" spans="1:28" ht="11.1" customHeight="1">
      <c r="A22" s="93"/>
      <c r="B22" s="93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65" t="s">
        <v>47</v>
      </c>
      <c r="AB22" s="65"/>
    </row>
    <row r="23" spans="1:28" ht="11.1" customHeight="1">
      <c r="A23" s="51" t="s">
        <v>28</v>
      </c>
      <c r="B23" s="52"/>
      <c r="C23" s="11"/>
      <c r="D23" s="11"/>
      <c r="E23" s="12"/>
      <c r="F23" s="12"/>
      <c r="G23" s="12"/>
      <c r="H23" s="12"/>
      <c r="I23" s="12"/>
      <c r="J23" s="13"/>
      <c r="K23" s="39"/>
      <c r="L23" s="11"/>
      <c r="M23" s="12"/>
      <c r="N23" s="12"/>
      <c r="O23" s="12"/>
      <c r="P23" s="12"/>
      <c r="Q23" s="12"/>
      <c r="R23" s="13"/>
      <c r="S23" s="39"/>
      <c r="T23" s="11"/>
      <c r="U23" s="12"/>
      <c r="V23" s="12"/>
      <c r="W23" s="12"/>
      <c r="X23" s="12"/>
      <c r="Y23" s="12"/>
      <c r="Z23" s="13"/>
      <c r="AA23" s="40"/>
      <c r="AB23" s="65"/>
    </row>
    <row r="24" spans="1:28" ht="11.1" customHeight="1">
      <c r="A24" s="43" t="s">
        <v>29</v>
      </c>
      <c r="B24" s="44"/>
      <c r="C24" s="15"/>
      <c r="D24" s="15"/>
      <c r="E24" s="16"/>
      <c r="F24" s="16"/>
      <c r="G24" s="16"/>
      <c r="H24" s="16"/>
      <c r="I24" s="16"/>
      <c r="J24" s="17"/>
      <c r="K24" s="33"/>
      <c r="L24" s="15"/>
      <c r="M24" s="16"/>
      <c r="N24" s="16"/>
      <c r="O24" s="16"/>
      <c r="P24" s="16"/>
      <c r="Q24" s="16"/>
      <c r="R24" s="17"/>
      <c r="S24" s="33"/>
      <c r="T24" s="15"/>
      <c r="U24" s="16"/>
      <c r="V24" s="16"/>
      <c r="W24" s="16"/>
      <c r="X24" s="16"/>
      <c r="Y24" s="16"/>
      <c r="Z24" s="17"/>
      <c r="AA24" s="35"/>
      <c r="AB24" s="65"/>
    </row>
    <row r="25" spans="1:28" ht="12.75">
      <c r="A25" s="43" t="s">
        <v>30</v>
      </c>
      <c r="B25" s="44"/>
      <c r="C25" s="19"/>
      <c r="D25" s="19"/>
      <c r="E25" s="20"/>
      <c r="F25" s="20"/>
      <c r="G25" s="20"/>
      <c r="H25" s="20"/>
      <c r="I25" s="20"/>
      <c r="J25" s="21"/>
      <c r="K25" s="33"/>
      <c r="L25" s="19"/>
      <c r="M25" s="20"/>
      <c r="N25" s="20"/>
      <c r="O25" s="20"/>
      <c r="P25" s="20"/>
      <c r="Q25" s="20"/>
      <c r="R25" s="21"/>
      <c r="S25" s="33"/>
      <c r="T25" s="19"/>
      <c r="U25" s="20"/>
      <c r="V25" s="20"/>
      <c r="W25" s="20"/>
      <c r="X25" s="20"/>
      <c r="Y25" s="20"/>
      <c r="Z25" s="21"/>
      <c r="AA25" s="35"/>
      <c r="AB25" s="65"/>
    </row>
    <row r="26" spans="1:28" ht="12.75">
      <c r="A26" s="45" t="s">
        <v>31</v>
      </c>
      <c r="B26" s="46"/>
      <c r="C26" s="22">
        <f>IFERROR(C24/C25, 0%)</f>
        <v>0</v>
      </c>
      <c r="D26" s="22">
        <f t="shared" ref="D26:J26" si="6">IFERROR(D24/D25, 0%)</f>
        <v>0</v>
      </c>
      <c r="E26" s="22">
        <f t="shared" si="6"/>
        <v>0</v>
      </c>
      <c r="F26" s="22">
        <f t="shared" si="6"/>
        <v>0</v>
      </c>
      <c r="G26" s="22">
        <f t="shared" si="6"/>
        <v>0</v>
      </c>
      <c r="H26" s="22">
        <f t="shared" si="6"/>
        <v>0</v>
      </c>
      <c r="I26" s="22">
        <f t="shared" si="6"/>
        <v>0</v>
      </c>
      <c r="J26" s="22">
        <f t="shared" si="6"/>
        <v>0</v>
      </c>
      <c r="K26" s="34"/>
      <c r="L26" s="22">
        <f>IFERROR(L24/L25, 0%)</f>
        <v>0</v>
      </c>
      <c r="M26" s="22">
        <f t="shared" ref="M26:R26" si="7">IFERROR(M24/M25, 0%)</f>
        <v>0</v>
      </c>
      <c r="N26" s="22">
        <f t="shared" si="7"/>
        <v>0</v>
      </c>
      <c r="O26" s="22">
        <f t="shared" si="7"/>
        <v>0</v>
      </c>
      <c r="P26" s="22">
        <f t="shared" si="7"/>
        <v>0</v>
      </c>
      <c r="Q26" s="22">
        <f t="shared" si="7"/>
        <v>0</v>
      </c>
      <c r="R26" s="22">
        <f t="shared" si="7"/>
        <v>0</v>
      </c>
      <c r="S26" s="34"/>
      <c r="T26" s="22">
        <f>IFERROR(T24/T25, 0%)</f>
        <v>0</v>
      </c>
      <c r="U26" s="22">
        <f t="shared" ref="U26:Z26" si="8">IFERROR(U24/U25, 0%)</f>
        <v>0</v>
      </c>
      <c r="V26" s="22">
        <f t="shared" si="8"/>
        <v>0</v>
      </c>
      <c r="W26" s="22">
        <f t="shared" si="8"/>
        <v>0</v>
      </c>
      <c r="X26" s="22">
        <f t="shared" si="8"/>
        <v>0</v>
      </c>
      <c r="Y26" s="22">
        <f t="shared" si="8"/>
        <v>0</v>
      </c>
      <c r="Z26" s="22">
        <f t="shared" si="8"/>
        <v>0</v>
      </c>
      <c r="AA26" s="36"/>
      <c r="AB26" s="65"/>
    </row>
    <row r="27" spans="1:28" ht="15" customHeight="1">
      <c r="A27" s="94" t="s">
        <v>32</v>
      </c>
      <c r="B27" s="94"/>
      <c r="C27" s="94"/>
      <c r="D27" s="94"/>
      <c r="E27" s="94"/>
      <c r="F27" s="94"/>
      <c r="G27" s="94"/>
      <c r="H27" s="94"/>
      <c r="I27" s="94"/>
      <c r="J27" s="94"/>
      <c r="K27" s="95"/>
      <c r="L27" s="94"/>
      <c r="M27" s="94"/>
      <c r="N27" s="94"/>
      <c r="O27" s="94"/>
      <c r="P27" s="94"/>
      <c r="Q27" s="94"/>
      <c r="R27" s="94"/>
      <c r="S27" s="95"/>
      <c r="T27" s="94"/>
      <c r="U27" s="94"/>
      <c r="V27" s="94"/>
      <c r="W27" s="94"/>
      <c r="X27" s="94"/>
      <c r="Y27" s="65"/>
      <c r="Z27" s="65"/>
      <c r="AA27" s="65"/>
      <c r="AB27" s="65"/>
    </row>
    <row r="28" spans="1:28">
      <c r="A28" s="95" t="s">
        <v>33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65"/>
      <c r="Z28" s="65"/>
      <c r="AA28" s="65"/>
      <c r="AB28" s="65"/>
    </row>
    <row r="29" spans="1:28">
      <c r="A29" s="65"/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</row>
    <row r="30" spans="1:28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</row>
    <row r="31" spans="1:28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</row>
    <row r="32" spans="1:28">
      <c r="A32" s="65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</row>
  </sheetData>
  <mergeCells count="11">
    <mergeCell ref="A25:B25"/>
    <mergeCell ref="A26:B26"/>
    <mergeCell ref="A27:X27"/>
    <mergeCell ref="A28:X28"/>
    <mergeCell ref="A1:AA1"/>
    <mergeCell ref="A2:AA2"/>
    <mergeCell ref="J7:K7"/>
    <mergeCell ref="R7:S7"/>
    <mergeCell ref="Z7:AA7"/>
    <mergeCell ref="A23:B23"/>
    <mergeCell ref="A24:B24"/>
  </mergeCells>
  <phoneticPr fontId="9" type="noConversion"/>
  <pageMargins left="0.25" right="0.25" top="0.15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29"/>
  <sheetViews>
    <sheetView showGridLines="0" workbookViewId="0">
      <selection activeCell="V35" sqref="V35"/>
    </sheetView>
  </sheetViews>
  <sheetFormatPr defaultColWidth="10.85546875" defaultRowHeight="10.5"/>
  <cols>
    <col min="1" max="1" width="11.42578125" style="1" customWidth="1"/>
    <col min="2" max="2" width="10.85546875" style="1"/>
    <col min="3" max="13" width="4.140625" style="1" customWidth="1"/>
    <col min="14" max="15" width="5.85546875" style="1" customWidth="1"/>
    <col min="16" max="22" width="4.140625" style="1" customWidth="1"/>
    <col min="23" max="24" width="5.85546875" style="1" customWidth="1"/>
    <col min="25" max="16384" width="10.85546875" style="1"/>
  </cols>
  <sheetData>
    <row r="1" spans="1:25" ht="18" customHeight="1">
      <c r="A1" s="49" t="s">
        <v>48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</row>
    <row r="2" spans="1:25" ht="17.100000000000001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</row>
    <row r="3" spans="1:2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5" ht="21.75" customHeight="1">
      <c r="A4" s="37" t="s">
        <v>2</v>
      </c>
      <c r="B4" s="37"/>
      <c r="C4" s="37"/>
      <c r="D4" s="37"/>
      <c r="E4" s="37"/>
      <c r="F4" s="38"/>
      <c r="G4" s="37" t="s">
        <v>3</v>
      </c>
      <c r="H4" s="38"/>
      <c r="I4" s="38"/>
      <c r="J4" s="38"/>
      <c r="K4" s="37"/>
      <c r="L4" s="37"/>
      <c r="M4" s="37"/>
      <c r="N4" s="38"/>
      <c r="O4" s="38"/>
      <c r="P4" s="37" t="s">
        <v>4</v>
      </c>
      <c r="Q4" s="37"/>
      <c r="R4" s="38"/>
      <c r="S4" s="37"/>
      <c r="T4" s="37"/>
      <c r="U4" s="37"/>
      <c r="V4" s="38"/>
      <c r="W4" s="38"/>
      <c r="X4" s="38"/>
    </row>
    <row r="5" spans="1:25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5" s="5" customFormat="1" ht="84.95" customHeight="1">
      <c r="A6" s="53"/>
      <c r="B6" s="53"/>
      <c r="C6" s="54" t="s">
        <v>49</v>
      </c>
      <c r="D6" s="54" t="s">
        <v>39</v>
      </c>
      <c r="E6" s="54" t="s">
        <v>50</v>
      </c>
      <c r="F6" s="54" t="s">
        <v>43</v>
      </c>
      <c r="G6" s="54" t="s">
        <v>37</v>
      </c>
      <c r="H6" s="54" t="s">
        <v>51</v>
      </c>
      <c r="I6" s="58" t="s">
        <v>52</v>
      </c>
      <c r="J6" s="54" t="s">
        <v>53</v>
      </c>
      <c r="K6" s="54" t="s">
        <v>9</v>
      </c>
      <c r="L6" s="58" t="s">
        <v>9</v>
      </c>
      <c r="M6" s="58" t="s">
        <v>17</v>
      </c>
      <c r="N6" s="55" t="s">
        <v>8</v>
      </c>
      <c r="O6" s="56" t="s">
        <v>8</v>
      </c>
      <c r="P6" s="58" t="s">
        <v>54</v>
      </c>
      <c r="Q6" s="54" t="s">
        <v>36</v>
      </c>
      <c r="R6" s="54" t="s">
        <v>9</v>
      </c>
      <c r="S6" s="57" t="s">
        <v>55</v>
      </c>
      <c r="T6" s="57" t="s">
        <v>56</v>
      </c>
      <c r="U6" s="58" t="s">
        <v>38</v>
      </c>
      <c r="V6" s="54" t="s">
        <v>52</v>
      </c>
      <c r="W6" s="55" t="s">
        <v>8</v>
      </c>
      <c r="X6" s="56" t="s">
        <v>8</v>
      </c>
      <c r="Y6" s="5" t="s">
        <v>8</v>
      </c>
    </row>
    <row r="7" spans="1:25" ht="17.100000000000001" customHeight="1">
      <c r="A7" s="59"/>
      <c r="B7" s="60"/>
      <c r="C7" s="61" t="s">
        <v>8</v>
      </c>
      <c r="D7" s="62"/>
      <c r="E7" s="62"/>
      <c r="F7" s="62"/>
      <c r="G7" s="62"/>
      <c r="H7" s="62"/>
      <c r="I7" s="62"/>
      <c r="J7" s="62"/>
      <c r="K7" s="62"/>
      <c r="L7" s="62"/>
      <c r="M7" s="62" t="s">
        <v>8</v>
      </c>
      <c r="N7" s="63" t="s">
        <v>57</v>
      </c>
      <c r="O7" s="64"/>
      <c r="P7" s="61"/>
      <c r="Q7" s="62" t="s">
        <v>8</v>
      </c>
      <c r="R7" s="62"/>
      <c r="S7" s="62"/>
      <c r="T7" s="62"/>
      <c r="U7" s="62"/>
      <c r="V7" s="62"/>
      <c r="W7" s="63" t="s">
        <v>58</v>
      </c>
      <c r="X7" s="64"/>
      <c r="Y7" s="65"/>
    </row>
    <row r="8" spans="1:25" s="7" customFormat="1" ht="17.100000000000001" customHeight="1" thickBot="1">
      <c r="A8" s="96" t="s">
        <v>8</v>
      </c>
      <c r="B8" s="67" t="s">
        <v>22</v>
      </c>
      <c r="C8" s="68">
        <v>1</v>
      </c>
      <c r="D8" s="69">
        <v>2</v>
      </c>
      <c r="E8" s="70">
        <v>3</v>
      </c>
      <c r="F8" s="70">
        <v>4</v>
      </c>
      <c r="G8" s="70">
        <v>5</v>
      </c>
      <c r="H8" s="70">
        <v>6</v>
      </c>
      <c r="I8" s="70">
        <v>7</v>
      </c>
      <c r="J8" s="70">
        <v>8</v>
      </c>
      <c r="K8" s="70">
        <v>9</v>
      </c>
      <c r="L8" s="70">
        <v>10</v>
      </c>
      <c r="M8" s="69">
        <v>11</v>
      </c>
      <c r="N8" s="102" t="s">
        <v>23</v>
      </c>
      <c r="O8" s="72" t="s">
        <v>24</v>
      </c>
      <c r="P8" s="97">
        <v>1</v>
      </c>
      <c r="Q8" s="70">
        <v>2</v>
      </c>
      <c r="R8" s="70">
        <v>3</v>
      </c>
      <c r="S8" s="70">
        <v>4</v>
      </c>
      <c r="T8" s="70">
        <v>5</v>
      </c>
      <c r="U8" s="70">
        <v>6</v>
      </c>
      <c r="V8" s="70">
        <v>7</v>
      </c>
      <c r="W8" s="71" t="s">
        <v>23</v>
      </c>
      <c r="X8" s="72" t="s">
        <v>24</v>
      </c>
      <c r="Y8" s="98"/>
    </row>
    <row r="9" spans="1:25" s="7" customFormat="1" ht="17.100000000000001" customHeight="1" thickTop="1">
      <c r="A9" s="99" t="s">
        <v>25</v>
      </c>
      <c r="B9" s="67" t="s">
        <v>26</v>
      </c>
      <c r="C9" s="73">
        <v>12</v>
      </c>
      <c r="D9" s="74">
        <v>20</v>
      </c>
      <c r="E9" s="75">
        <v>8</v>
      </c>
      <c r="F9" s="75">
        <v>8</v>
      </c>
      <c r="G9" s="75">
        <v>10</v>
      </c>
      <c r="H9" s="75">
        <v>4</v>
      </c>
      <c r="I9" s="75">
        <v>6</v>
      </c>
      <c r="J9" s="75">
        <v>4</v>
      </c>
      <c r="K9" s="75">
        <v>4</v>
      </c>
      <c r="L9" s="75">
        <v>4</v>
      </c>
      <c r="M9" s="74">
        <v>8</v>
      </c>
      <c r="N9" s="102">
        <f>SUM(C9:M9)</f>
        <v>88</v>
      </c>
      <c r="O9" s="76">
        <v>1</v>
      </c>
      <c r="P9" s="100">
        <v>15</v>
      </c>
      <c r="Q9" s="75">
        <v>9</v>
      </c>
      <c r="R9" s="75">
        <v>6</v>
      </c>
      <c r="S9" s="75">
        <v>6</v>
      </c>
      <c r="T9" s="75">
        <v>4</v>
      </c>
      <c r="U9" s="75">
        <v>8</v>
      </c>
      <c r="V9" s="75">
        <v>8</v>
      </c>
      <c r="W9" s="71">
        <f>SUM(P9:V9)</f>
        <v>56</v>
      </c>
      <c r="X9" s="76">
        <v>1</v>
      </c>
      <c r="Y9" s="98"/>
    </row>
    <row r="10" spans="1:25" ht="24.95" customHeight="1">
      <c r="A10" s="79">
        <v>1</v>
      </c>
      <c r="B10" s="80"/>
      <c r="C10" s="81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102">
        <f t="shared" ref="N10:N21" si="0">SUM(C10:M10)</f>
        <v>0</v>
      </c>
      <c r="O10" s="83">
        <f>N10/$N$9</f>
        <v>0</v>
      </c>
      <c r="P10" s="84"/>
      <c r="Q10" s="85"/>
      <c r="R10" s="85"/>
      <c r="S10" s="85"/>
      <c r="T10" s="85"/>
      <c r="U10" s="85"/>
      <c r="V10" s="85"/>
      <c r="W10" s="71">
        <f t="shared" ref="W10:W21" si="1">SUM(P10:V10)</f>
        <v>0</v>
      </c>
      <c r="X10" s="83">
        <f>W10/$W$9</f>
        <v>0</v>
      </c>
      <c r="Y10" s="65"/>
    </row>
    <row r="11" spans="1:25" s="4" customFormat="1" ht="24.95" customHeight="1">
      <c r="A11" s="86">
        <v>2</v>
      </c>
      <c r="B11" s="87"/>
      <c r="C11" s="88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102">
        <f t="shared" si="0"/>
        <v>0</v>
      </c>
      <c r="O11" s="83">
        <f t="shared" ref="O11:O21" si="2">N11/$N$9</f>
        <v>0</v>
      </c>
      <c r="P11" s="88"/>
      <c r="Q11" s="89"/>
      <c r="R11" s="89"/>
      <c r="S11" s="89"/>
      <c r="T11" s="89"/>
      <c r="U11" s="89"/>
      <c r="V11" s="89"/>
      <c r="W11" s="71">
        <f t="shared" si="1"/>
        <v>0</v>
      </c>
      <c r="X11" s="83">
        <f t="shared" ref="X11:X21" si="3">W11/$W$9</f>
        <v>0</v>
      </c>
      <c r="Y11" s="90"/>
    </row>
    <row r="12" spans="1:25" ht="24.95" customHeight="1">
      <c r="A12" s="91">
        <v>3</v>
      </c>
      <c r="B12" s="92"/>
      <c r="C12" s="84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102">
        <f t="shared" si="0"/>
        <v>0</v>
      </c>
      <c r="O12" s="83">
        <f t="shared" si="2"/>
        <v>0</v>
      </c>
      <c r="P12" s="84"/>
      <c r="Q12" s="85"/>
      <c r="R12" s="85"/>
      <c r="S12" s="85"/>
      <c r="T12" s="85"/>
      <c r="U12" s="85"/>
      <c r="V12" s="85"/>
      <c r="W12" s="71">
        <f t="shared" si="1"/>
        <v>0</v>
      </c>
      <c r="X12" s="83">
        <f t="shared" si="3"/>
        <v>0</v>
      </c>
      <c r="Y12" s="65"/>
    </row>
    <row r="13" spans="1:25" ht="24.95" customHeight="1">
      <c r="A13" s="91">
        <v>4</v>
      </c>
      <c r="B13" s="92"/>
      <c r="C13" s="84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102">
        <f t="shared" si="0"/>
        <v>0</v>
      </c>
      <c r="O13" s="83">
        <f t="shared" si="2"/>
        <v>0</v>
      </c>
      <c r="P13" s="84"/>
      <c r="Q13" s="85"/>
      <c r="R13" s="85"/>
      <c r="S13" s="85"/>
      <c r="T13" s="85"/>
      <c r="U13" s="85"/>
      <c r="V13" s="85"/>
      <c r="W13" s="71">
        <f t="shared" si="1"/>
        <v>0</v>
      </c>
      <c r="X13" s="83">
        <f t="shared" si="3"/>
        <v>0</v>
      </c>
      <c r="Y13" s="65"/>
    </row>
    <row r="14" spans="1:25" ht="24.95" customHeight="1">
      <c r="A14" s="91">
        <v>5</v>
      </c>
      <c r="B14" s="92"/>
      <c r="C14" s="84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102">
        <f t="shared" si="0"/>
        <v>0</v>
      </c>
      <c r="O14" s="83">
        <f t="shared" si="2"/>
        <v>0</v>
      </c>
      <c r="P14" s="84"/>
      <c r="Q14" s="85"/>
      <c r="R14" s="85"/>
      <c r="S14" s="85"/>
      <c r="T14" s="85"/>
      <c r="U14" s="85"/>
      <c r="V14" s="85"/>
      <c r="W14" s="71">
        <f t="shared" si="1"/>
        <v>0</v>
      </c>
      <c r="X14" s="83">
        <f t="shared" si="3"/>
        <v>0</v>
      </c>
      <c r="Y14" s="65"/>
    </row>
    <row r="15" spans="1:25" ht="24.95" customHeight="1">
      <c r="A15" s="91">
        <v>6</v>
      </c>
      <c r="B15" s="92"/>
      <c r="C15" s="84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102">
        <f t="shared" si="0"/>
        <v>0</v>
      </c>
      <c r="O15" s="83">
        <f t="shared" si="2"/>
        <v>0</v>
      </c>
      <c r="P15" s="84"/>
      <c r="Q15" s="85"/>
      <c r="R15" s="85"/>
      <c r="S15" s="85"/>
      <c r="T15" s="85"/>
      <c r="U15" s="85"/>
      <c r="V15" s="85"/>
      <c r="W15" s="71">
        <f t="shared" si="1"/>
        <v>0</v>
      </c>
      <c r="X15" s="83">
        <f t="shared" si="3"/>
        <v>0</v>
      </c>
      <c r="Y15" s="65"/>
    </row>
    <row r="16" spans="1:25" ht="24.95" customHeight="1">
      <c r="A16" s="91">
        <v>7</v>
      </c>
      <c r="B16" s="92"/>
      <c r="C16" s="84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102">
        <f t="shared" si="0"/>
        <v>0</v>
      </c>
      <c r="O16" s="83">
        <f t="shared" si="2"/>
        <v>0</v>
      </c>
      <c r="P16" s="84"/>
      <c r="Q16" s="85"/>
      <c r="R16" s="85"/>
      <c r="S16" s="85"/>
      <c r="T16" s="85"/>
      <c r="U16" s="85"/>
      <c r="V16" s="85"/>
      <c r="W16" s="71">
        <f t="shared" si="1"/>
        <v>0</v>
      </c>
      <c r="X16" s="83">
        <f t="shared" si="3"/>
        <v>0</v>
      </c>
      <c r="Y16" s="65"/>
    </row>
    <row r="17" spans="1:43" ht="24.95" customHeight="1">
      <c r="A17" s="91">
        <v>8</v>
      </c>
      <c r="B17" s="92"/>
      <c r="C17" s="84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102">
        <f t="shared" si="0"/>
        <v>0</v>
      </c>
      <c r="O17" s="83">
        <f t="shared" si="2"/>
        <v>0</v>
      </c>
      <c r="P17" s="84"/>
      <c r="Q17" s="85"/>
      <c r="R17" s="85"/>
      <c r="S17" s="85"/>
      <c r="T17" s="85"/>
      <c r="U17" s="85"/>
      <c r="V17" s="85"/>
      <c r="W17" s="71">
        <f t="shared" si="1"/>
        <v>0</v>
      </c>
      <c r="X17" s="83">
        <f t="shared" si="3"/>
        <v>0</v>
      </c>
      <c r="Y17" s="65"/>
    </row>
    <row r="18" spans="1:43" ht="24.95" customHeight="1">
      <c r="A18" s="91">
        <v>9</v>
      </c>
      <c r="B18" s="92"/>
      <c r="C18" s="84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102">
        <f t="shared" si="0"/>
        <v>0</v>
      </c>
      <c r="O18" s="83">
        <f t="shared" si="2"/>
        <v>0</v>
      </c>
      <c r="P18" s="84"/>
      <c r="Q18" s="85"/>
      <c r="R18" s="85"/>
      <c r="S18" s="85"/>
      <c r="T18" s="85"/>
      <c r="U18" s="85"/>
      <c r="V18" s="85"/>
      <c r="W18" s="71">
        <f t="shared" si="1"/>
        <v>0</v>
      </c>
      <c r="X18" s="83">
        <f t="shared" si="3"/>
        <v>0</v>
      </c>
      <c r="Y18" s="65"/>
    </row>
    <row r="19" spans="1:43" ht="24.95" customHeight="1">
      <c r="A19" s="91">
        <v>10</v>
      </c>
      <c r="B19" s="92"/>
      <c r="C19" s="84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102">
        <f t="shared" si="0"/>
        <v>0</v>
      </c>
      <c r="O19" s="83">
        <f t="shared" si="2"/>
        <v>0</v>
      </c>
      <c r="P19" s="84"/>
      <c r="Q19" s="85"/>
      <c r="R19" s="85"/>
      <c r="S19" s="85"/>
      <c r="T19" s="85"/>
      <c r="U19" s="85"/>
      <c r="V19" s="85"/>
      <c r="W19" s="71">
        <f t="shared" si="1"/>
        <v>0</v>
      </c>
      <c r="X19" s="83">
        <f t="shared" si="3"/>
        <v>0</v>
      </c>
      <c r="Y19" s="65"/>
    </row>
    <row r="20" spans="1:43" ht="24.95" customHeight="1">
      <c r="A20" s="91">
        <v>11</v>
      </c>
      <c r="B20" s="92"/>
      <c r="C20" s="84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102">
        <f t="shared" si="0"/>
        <v>0</v>
      </c>
      <c r="O20" s="83">
        <f t="shared" si="2"/>
        <v>0</v>
      </c>
      <c r="P20" s="84"/>
      <c r="Q20" s="85"/>
      <c r="R20" s="85"/>
      <c r="S20" s="85"/>
      <c r="T20" s="85"/>
      <c r="U20" s="85"/>
      <c r="V20" s="85"/>
      <c r="W20" s="71">
        <f t="shared" si="1"/>
        <v>0</v>
      </c>
      <c r="X20" s="83">
        <f t="shared" si="3"/>
        <v>0</v>
      </c>
      <c r="Y20" s="65"/>
    </row>
    <row r="21" spans="1:43" ht="24.95" customHeight="1">
      <c r="A21" s="91">
        <v>12</v>
      </c>
      <c r="B21" s="92"/>
      <c r="C21" s="84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102">
        <f t="shared" si="0"/>
        <v>0</v>
      </c>
      <c r="O21" s="83">
        <f t="shared" si="2"/>
        <v>0</v>
      </c>
      <c r="P21" s="84"/>
      <c r="Q21" s="85"/>
      <c r="R21" s="85"/>
      <c r="S21" s="85"/>
      <c r="T21" s="85"/>
      <c r="U21" s="85"/>
      <c r="V21" s="85"/>
      <c r="W21" s="71">
        <f t="shared" si="1"/>
        <v>0</v>
      </c>
      <c r="X21" s="83">
        <f t="shared" si="3"/>
        <v>0</v>
      </c>
      <c r="Y21" s="65"/>
    </row>
    <row r="22" spans="1:43">
      <c r="A22" s="65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 t="s">
        <v>8</v>
      </c>
      <c r="V22" s="65"/>
      <c r="W22" s="65"/>
      <c r="X22" s="65" t="s">
        <v>59</v>
      </c>
      <c r="Y22" s="65"/>
    </row>
    <row r="23" spans="1:43" ht="21" customHeight="1">
      <c r="A23" s="51" t="s">
        <v>28</v>
      </c>
      <c r="B23" s="52"/>
      <c r="C23" s="11"/>
      <c r="D23" s="11"/>
      <c r="E23" s="12"/>
      <c r="F23" s="12"/>
      <c r="G23" s="12"/>
      <c r="H23" s="12"/>
      <c r="I23" s="13"/>
      <c r="J23" s="13"/>
      <c r="K23" s="13"/>
      <c r="L23" s="13"/>
      <c r="M23" s="13"/>
      <c r="N23" s="13"/>
      <c r="O23" s="39"/>
      <c r="P23" s="30"/>
      <c r="Q23" s="13"/>
      <c r="R23" s="13"/>
      <c r="S23" s="13"/>
      <c r="T23" s="13"/>
      <c r="U23" s="13"/>
      <c r="V23" s="13"/>
      <c r="W23" s="25"/>
      <c r="X23" s="42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</row>
    <row r="24" spans="1:43" ht="21" customHeight="1">
      <c r="A24" s="43" t="s">
        <v>29</v>
      </c>
      <c r="B24" s="44"/>
      <c r="C24" s="15"/>
      <c r="D24" s="15"/>
      <c r="E24" s="16"/>
      <c r="F24" s="16"/>
      <c r="G24" s="16"/>
      <c r="H24" s="16"/>
      <c r="I24" s="17"/>
      <c r="J24" s="17"/>
      <c r="K24" s="17"/>
      <c r="L24" s="17"/>
      <c r="M24" s="17"/>
      <c r="N24" s="17"/>
      <c r="O24" s="33"/>
      <c r="P24" s="31"/>
      <c r="Q24" s="17"/>
      <c r="R24" s="17"/>
      <c r="S24" s="17"/>
      <c r="T24" s="17"/>
      <c r="U24" s="17"/>
      <c r="V24" s="17"/>
      <c r="W24" s="26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</row>
    <row r="25" spans="1:43" ht="21" customHeight="1">
      <c r="A25" s="43" t="s">
        <v>30</v>
      </c>
      <c r="B25" s="44"/>
      <c r="C25" s="19"/>
      <c r="D25" s="19"/>
      <c r="E25" s="20"/>
      <c r="F25" s="20"/>
      <c r="G25" s="20"/>
      <c r="H25" s="20"/>
      <c r="I25" s="21"/>
      <c r="J25" s="21"/>
      <c r="K25" s="21"/>
      <c r="L25" s="21"/>
      <c r="M25" s="21"/>
      <c r="N25" s="21"/>
      <c r="O25" s="33"/>
      <c r="P25" s="32"/>
      <c r="Q25" s="21"/>
      <c r="R25" s="21"/>
      <c r="S25" s="21"/>
      <c r="T25" s="21"/>
      <c r="U25" s="21"/>
      <c r="V25" s="21"/>
      <c r="W25" s="27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</row>
    <row r="26" spans="1:43" s="24" customFormat="1" ht="21" customHeight="1">
      <c r="A26" s="45" t="s">
        <v>31</v>
      </c>
      <c r="B26" s="46"/>
      <c r="C26" s="22">
        <f>IFERROR(C24/C25, 0%)</f>
        <v>0</v>
      </c>
      <c r="D26" s="22">
        <f t="shared" ref="D26:N26" si="4">IFERROR(D24/D25, 0%)</f>
        <v>0</v>
      </c>
      <c r="E26" s="22">
        <f t="shared" si="4"/>
        <v>0</v>
      </c>
      <c r="F26" s="22">
        <f t="shared" si="4"/>
        <v>0</v>
      </c>
      <c r="G26" s="22">
        <f t="shared" si="4"/>
        <v>0</v>
      </c>
      <c r="H26" s="22">
        <f t="shared" si="4"/>
        <v>0</v>
      </c>
      <c r="I26" s="22">
        <f t="shared" si="4"/>
        <v>0</v>
      </c>
      <c r="J26" s="22">
        <f t="shared" si="4"/>
        <v>0</v>
      </c>
      <c r="K26" s="22">
        <f t="shared" si="4"/>
        <v>0</v>
      </c>
      <c r="L26" s="22">
        <f t="shared" si="4"/>
        <v>0</v>
      </c>
      <c r="M26" s="22">
        <f t="shared" si="4"/>
        <v>0</v>
      </c>
      <c r="N26" s="22">
        <f t="shared" si="4"/>
        <v>0</v>
      </c>
      <c r="O26" s="34"/>
      <c r="P26" s="22">
        <f>IFERROR(P24/P25, 0%)</f>
        <v>0</v>
      </c>
      <c r="Q26" s="22">
        <f t="shared" ref="Q26:W26" si="5">IFERROR(Q24/Q25, 0%)</f>
        <v>0</v>
      </c>
      <c r="R26" s="22">
        <f t="shared" si="5"/>
        <v>0</v>
      </c>
      <c r="S26" s="22">
        <f t="shared" si="5"/>
        <v>0</v>
      </c>
      <c r="T26" s="22">
        <f t="shared" si="5"/>
        <v>0</v>
      </c>
      <c r="U26" s="22">
        <f t="shared" si="5"/>
        <v>0</v>
      </c>
      <c r="V26" s="22">
        <f t="shared" si="5"/>
        <v>0</v>
      </c>
      <c r="W26" s="22">
        <f t="shared" si="5"/>
        <v>0</v>
      </c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</row>
    <row r="27" spans="1:43" ht="18" customHeight="1">
      <c r="A27" s="95" t="s">
        <v>32</v>
      </c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65"/>
      <c r="R27" s="65"/>
      <c r="S27" s="65"/>
      <c r="T27" s="65"/>
      <c r="U27" s="65"/>
      <c r="V27" s="65"/>
      <c r="W27" s="65"/>
      <c r="X27" s="65"/>
      <c r="Y27" s="65"/>
    </row>
    <row r="28" spans="1:43" ht="12.95" customHeight="1">
      <c r="A28" s="95" t="s">
        <v>33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65"/>
      <c r="R28" s="65"/>
      <c r="S28" s="65"/>
      <c r="T28" s="65"/>
      <c r="U28" s="65"/>
      <c r="V28" s="65"/>
      <c r="W28" s="65"/>
      <c r="X28" s="65"/>
      <c r="Y28" s="65"/>
    </row>
    <row r="29" spans="1:43">
      <c r="A29" s="65"/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</row>
  </sheetData>
  <mergeCells count="10">
    <mergeCell ref="A25:B25"/>
    <mergeCell ref="A26:B26"/>
    <mergeCell ref="A27:P27"/>
    <mergeCell ref="A28:P28"/>
    <mergeCell ref="A1:X1"/>
    <mergeCell ref="A2:X2"/>
    <mergeCell ref="N7:O7"/>
    <mergeCell ref="W7:X7"/>
    <mergeCell ref="A23:B23"/>
    <mergeCell ref="A24:B24"/>
  </mergeCells>
  <phoneticPr fontId="9" type="noConversion"/>
  <pageMargins left="0.25" right="0.25" top="0.27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28"/>
  <sheetViews>
    <sheetView showGridLines="0" workbookViewId="0">
      <selection activeCell="R11" sqref="R11"/>
    </sheetView>
  </sheetViews>
  <sheetFormatPr defaultColWidth="10.85546875" defaultRowHeight="10.5"/>
  <cols>
    <col min="1" max="1" width="21.85546875" style="1" customWidth="1"/>
    <col min="2" max="2" width="10.85546875" style="1"/>
    <col min="3" max="8" width="4.85546875" style="1" customWidth="1"/>
    <col min="9" max="10" width="6.28515625" style="1" customWidth="1"/>
    <col min="11" max="16" width="4.85546875" style="1" customWidth="1"/>
    <col min="17" max="18" width="6.28515625" style="1" customWidth="1"/>
    <col min="19" max="16384" width="10.85546875" style="1"/>
  </cols>
  <sheetData>
    <row r="1" spans="1:18" ht="18" customHeight="1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</row>
    <row r="2" spans="1:18" ht="17.100000000000001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</row>
    <row r="3" spans="1:18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8" ht="25.5" customHeight="1">
      <c r="A4" s="37" t="s">
        <v>2</v>
      </c>
      <c r="B4" s="37"/>
      <c r="C4" s="37"/>
      <c r="D4" s="38"/>
      <c r="E4" s="37" t="s">
        <v>3</v>
      </c>
      <c r="F4" s="38"/>
      <c r="G4" s="38"/>
      <c r="H4" s="37"/>
      <c r="I4" s="37"/>
      <c r="J4" s="37"/>
      <c r="K4" s="37"/>
      <c r="L4" s="37" t="s">
        <v>4</v>
      </c>
      <c r="M4" s="38"/>
      <c r="N4" s="38"/>
      <c r="O4" s="38"/>
      <c r="P4" s="37"/>
      <c r="Q4" s="37"/>
      <c r="R4" s="38"/>
    </row>
    <row r="5" spans="1:18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8" s="5" customFormat="1" ht="84.95" customHeight="1">
      <c r="A6" s="53"/>
      <c r="B6" s="53"/>
      <c r="C6" s="54" t="s">
        <v>36</v>
      </c>
      <c r="D6" s="54" t="s">
        <v>60</v>
      </c>
      <c r="E6" s="54" t="s">
        <v>61</v>
      </c>
      <c r="F6" s="58" t="s">
        <v>62</v>
      </c>
      <c r="G6" s="54" t="s">
        <v>5</v>
      </c>
      <c r="H6" s="54" t="s">
        <v>9</v>
      </c>
      <c r="I6" s="55" t="s">
        <v>8</v>
      </c>
      <c r="J6" s="56" t="s">
        <v>8</v>
      </c>
      <c r="K6" s="54" t="s">
        <v>63</v>
      </c>
      <c r="L6" s="58" t="s">
        <v>64</v>
      </c>
      <c r="M6" s="54" t="s">
        <v>65</v>
      </c>
      <c r="N6" s="54" t="s">
        <v>66</v>
      </c>
      <c r="O6" s="58" t="s">
        <v>67</v>
      </c>
      <c r="P6" s="54" t="s">
        <v>36</v>
      </c>
      <c r="Q6" s="55" t="s">
        <v>8</v>
      </c>
      <c r="R6" s="56" t="s">
        <v>8</v>
      </c>
    </row>
    <row r="7" spans="1:18" ht="17.100000000000001" customHeight="1">
      <c r="A7" s="59"/>
      <c r="B7" s="60"/>
      <c r="C7" s="61" t="s">
        <v>8</v>
      </c>
      <c r="D7" s="62"/>
      <c r="E7" s="62"/>
      <c r="F7" s="62"/>
      <c r="G7" s="62"/>
      <c r="H7" s="62"/>
      <c r="I7" s="63" t="s">
        <v>68</v>
      </c>
      <c r="J7" s="64"/>
      <c r="K7" s="62"/>
      <c r="L7" s="62"/>
      <c r="M7" s="62"/>
      <c r="N7" s="62"/>
      <c r="O7" s="62" t="s">
        <v>8</v>
      </c>
      <c r="P7" s="103" t="s">
        <v>8</v>
      </c>
      <c r="Q7" s="63" t="s">
        <v>69</v>
      </c>
      <c r="R7" s="64"/>
    </row>
    <row r="8" spans="1:18" s="7" customFormat="1" ht="17.100000000000001" customHeight="1" thickBot="1">
      <c r="A8" s="96" t="s">
        <v>8</v>
      </c>
      <c r="B8" s="67" t="s">
        <v>22</v>
      </c>
      <c r="C8" s="68">
        <v>1</v>
      </c>
      <c r="D8" s="69">
        <v>2</v>
      </c>
      <c r="E8" s="70">
        <v>3</v>
      </c>
      <c r="F8" s="70">
        <v>4</v>
      </c>
      <c r="G8" s="70">
        <v>5</v>
      </c>
      <c r="H8" s="70">
        <v>6</v>
      </c>
      <c r="I8" s="71" t="s">
        <v>23</v>
      </c>
      <c r="J8" s="72" t="s">
        <v>24</v>
      </c>
      <c r="K8" s="70">
        <v>1</v>
      </c>
      <c r="L8" s="70">
        <v>2</v>
      </c>
      <c r="M8" s="70">
        <v>3</v>
      </c>
      <c r="N8" s="70">
        <v>4</v>
      </c>
      <c r="O8" s="69">
        <v>5</v>
      </c>
      <c r="P8" s="69">
        <v>6</v>
      </c>
      <c r="Q8" s="71" t="s">
        <v>23</v>
      </c>
      <c r="R8" s="72" t="s">
        <v>24</v>
      </c>
    </row>
    <row r="9" spans="1:18" s="7" customFormat="1" ht="17.100000000000001" customHeight="1" thickTop="1">
      <c r="A9" s="99" t="s">
        <v>25</v>
      </c>
      <c r="B9" s="67" t="s">
        <v>26</v>
      </c>
      <c r="C9" s="73">
        <v>6</v>
      </c>
      <c r="D9" s="74">
        <v>16</v>
      </c>
      <c r="E9" s="75">
        <v>10</v>
      </c>
      <c r="F9" s="75">
        <v>10</v>
      </c>
      <c r="G9" s="75">
        <v>4</v>
      </c>
      <c r="H9" s="75">
        <v>6</v>
      </c>
      <c r="I9" s="71">
        <f>SUM(C9:H9)</f>
        <v>52</v>
      </c>
      <c r="J9" s="76">
        <v>1</v>
      </c>
      <c r="K9" s="75">
        <v>12</v>
      </c>
      <c r="L9" s="75">
        <v>10</v>
      </c>
      <c r="M9" s="75">
        <v>10</v>
      </c>
      <c r="N9" s="75">
        <v>6</v>
      </c>
      <c r="O9" s="74">
        <v>10</v>
      </c>
      <c r="P9" s="74">
        <v>6</v>
      </c>
      <c r="Q9" s="71">
        <f>SUM(K9:P9)</f>
        <v>54</v>
      </c>
      <c r="R9" s="76">
        <v>1</v>
      </c>
    </row>
    <row r="10" spans="1:18" ht="24.95" customHeight="1">
      <c r="A10" s="79">
        <v>1</v>
      </c>
      <c r="B10" s="80"/>
      <c r="C10" s="81"/>
      <c r="D10" s="82"/>
      <c r="E10" s="82"/>
      <c r="F10" s="82"/>
      <c r="G10" s="82"/>
      <c r="H10" s="82"/>
      <c r="I10" s="71">
        <f t="shared" ref="I10:I21" si="0">SUM(C10:H10)</f>
        <v>0</v>
      </c>
      <c r="J10" s="83">
        <f>I10/$I$9</f>
        <v>0</v>
      </c>
      <c r="K10" s="85"/>
      <c r="L10" s="85"/>
      <c r="M10" s="85"/>
      <c r="N10" s="85"/>
      <c r="O10" s="85"/>
      <c r="P10" s="85"/>
      <c r="Q10" s="71">
        <f t="shared" ref="Q10:Q21" si="1">SUM(K10:P10)</f>
        <v>0</v>
      </c>
      <c r="R10" s="83">
        <f>Q10/$Q$9</f>
        <v>0</v>
      </c>
    </row>
    <row r="11" spans="1:18" s="4" customFormat="1" ht="24.95" customHeight="1">
      <c r="A11" s="86">
        <v>2</v>
      </c>
      <c r="B11" s="87"/>
      <c r="C11" s="88"/>
      <c r="D11" s="89"/>
      <c r="E11" s="89"/>
      <c r="F11" s="89"/>
      <c r="G11" s="89"/>
      <c r="H11" s="89"/>
      <c r="I11" s="71">
        <f t="shared" si="0"/>
        <v>0</v>
      </c>
      <c r="J11" s="83">
        <f t="shared" ref="J11:J21" si="2">I11/$I$9</f>
        <v>0</v>
      </c>
      <c r="K11" s="89"/>
      <c r="L11" s="89"/>
      <c r="M11" s="89"/>
      <c r="N11" s="89"/>
      <c r="O11" s="89"/>
      <c r="P11" s="89"/>
      <c r="Q11" s="71">
        <f t="shared" si="1"/>
        <v>0</v>
      </c>
      <c r="R11" s="83">
        <f t="shared" ref="R11:R21" si="3">Q11/$Q$9</f>
        <v>0</v>
      </c>
    </row>
    <row r="12" spans="1:18" ht="24.95" customHeight="1">
      <c r="A12" s="91">
        <v>3</v>
      </c>
      <c r="B12" s="92"/>
      <c r="C12" s="84"/>
      <c r="D12" s="85"/>
      <c r="E12" s="85"/>
      <c r="F12" s="85"/>
      <c r="G12" s="85"/>
      <c r="H12" s="85"/>
      <c r="I12" s="71">
        <f t="shared" si="0"/>
        <v>0</v>
      </c>
      <c r="J12" s="83">
        <f t="shared" si="2"/>
        <v>0</v>
      </c>
      <c r="K12" s="85"/>
      <c r="L12" s="85"/>
      <c r="M12" s="85"/>
      <c r="N12" s="85"/>
      <c r="O12" s="85"/>
      <c r="P12" s="85"/>
      <c r="Q12" s="71">
        <f t="shared" si="1"/>
        <v>0</v>
      </c>
      <c r="R12" s="83">
        <f t="shared" si="3"/>
        <v>0</v>
      </c>
    </row>
    <row r="13" spans="1:18" ht="24.95" customHeight="1">
      <c r="A13" s="91">
        <v>4</v>
      </c>
      <c r="B13" s="92"/>
      <c r="C13" s="84"/>
      <c r="D13" s="85"/>
      <c r="E13" s="85"/>
      <c r="F13" s="85"/>
      <c r="G13" s="85"/>
      <c r="H13" s="85"/>
      <c r="I13" s="71">
        <f t="shared" si="0"/>
        <v>0</v>
      </c>
      <c r="J13" s="83">
        <f t="shared" si="2"/>
        <v>0</v>
      </c>
      <c r="K13" s="85"/>
      <c r="L13" s="85"/>
      <c r="M13" s="85"/>
      <c r="N13" s="85"/>
      <c r="O13" s="85"/>
      <c r="P13" s="85"/>
      <c r="Q13" s="71">
        <f t="shared" si="1"/>
        <v>0</v>
      </c>
      <c r="R13" s="83">
        <f t="shared" si="3"/>
        <v>0</v>
      </c>
    </row>
    <row r="14" spans="1:18" ht="24.95" customHeight="1">
      <c r="A14" s="91">
        <v>5</v>
      </c>
      <c r="B14" s="92"/>
      <c r="C14" s="84"/>
      <c r="D14" s="85"/>
      <c r="E14" s="85"/>
      <c r="F14" s="85"/>
      <c r="G14" s="85"/>
      <c r="H14" s="85"/>
      <c r="I14" s="71">
        <f t="shared" si="0"/>
        <v>0</v>
      </c>
      <c r="J14" s="83">
        <f t="shared" si="2"/>
        <v>0</v>
      </c>
      <c r="K14" s="85"/>
      <c r="L14" s="85"/>
      <c r="M14" s="85"/>
      <c r="N14" s="85"/>
      <c r="O14" s="85"/>
      <c r="P14" s="85"/>
      <c r="Q14" s="71">
        <f t="shared" si="1"/>
        <v>0</v>
      </c>
      <c r="R14" s="83">
        <f t="shared" si="3"/>
        <v>0</v>
      </c>
    </row>
    <row r="15" spans="1:18" ht="24.95" customHeight="1">
      <c r="A15" s="91">
        <v>6</v>
      </c>
      <c r="B15" s="92"/>
      <c r="C15" s="84"/>
      <c r="D15" s="85"/>
      <c r="E15" s="85"/>
      <c r="F15" s="85"/>
      <c r="G15" s="85"/>
      <c r="H15" s="85"/>
      <c r="I15" s="71">
        <f t="shared" si="0"/>
        <v>0</v>
      </c>
      <c r="J15" s="83">
        <f t="shared" si="2"/>
        <v>0</v>
      </c>
      <c r="K15" s="85"/>
      <c r="L15" s="85"/>
      <c r="M15" s="85"/>
      <c r="N15" s="85"/>
      <c r="O15" s="85"/>
      <c r="P15" s="85"/>
      <c r="Q15" s="71">
        <f t="shared" si="1"/>
        <v>0</v>
      </c>
      <c r="R15" s="83">
        <f t="shared" si="3"/>
        <v>0</v>
      </c>
    </row>
    <row r="16" spans="1:18" ht="24.95" customHeight="1">
      <c r="A16" s="91">
        <v>7</v>
      </c>
      <c r="B16" s="92"/>
      <c r="C16" s="84"/>
      <c r="D16" s="85"/>
      <c r="E16" s="85"/>
      <c r="F16" s="85"/>
      <c r="G16" s="85"/>
      <c r="H16" s="85"/>
      <c r="I16" s="71">
        <f t="shared" si="0"/>
        <v>0</v>
      </c>
      <c r="J16" s="83">
        <f t="shared" si="2"/>
        <v>0</v>
      </c>
      <c r="K16" s="85"/>
      <c r="L16" s="85"/>
      <c r="M16" s="85"/>
      <c r="N16" s="85"/>
      <c r="O16" s="85"/>
      <c r="P16" s="85"/>
      <c r="Q16" s="71">
        <f t="shared" si="1"/>
        <v>0</v>
      </c>
      <c r="R16" s="83">
        <f t="shared" si="3"/>
        <v>0</v>
      </c>
    </row>
    <row r="17" spans="1:43" ht="24.95" customHeight="1">
      <c r="A17" s="91">
        <v>8</v>
      </c>
      <c r="B17" s="92"/>
      <c r="C17" s="84"/>
      <c r="D17" s="85"/>
      <c r="E17" s="85"/>
      <c r="F17" s="85"/>
      <c r="G17" s="85"/>
      <c r="H17" s="85"/>
      <c r="I17" s="71">
        <f t="shared" si="0"/>
        <v>0</v>
      </c>
      <c r="J17" s="83">
        <f t="shared" si="2"/>
        <v>0</v>
      </c>
      <c r="K17" s="85"/>
      <c r="L17" s="85"/>
      <c r="M17" s="85"/>
      <c r="N17" s="85"/>
      <c r="O17" s="85"/>
      <c r="P17" s="85"/>
      <c r="Q17" s="71">
        <f t="shared" si="1"/>
        <v>0</v>
      </c>
      <c r="R17" s="83">
        <f t="shared" si="3"/>
        <v>0</v>
      </c>
    </row>
    <row r="18" spans="1:43" ht="24.95" customHeight="1">
      <c r="A18" s="91">
        <v>9</v>
      </c>
      <c r="B18" s="92"/>
      <c r="C18" s="84"/>
      <c r="D18" s="85"/>
      <c r="E18" s="85"/>
      <c r="F18" s="85"/>
      <c r="G18" s="85"/>
      <c r="H18" s="85"/>
      <c r="I18" s="71">
        <f t="shared" si="0"/>
        <v>0</v>
      </c>
      <c r="J18" s="83">
        <f t="shared" si="2"/>
        <v>0</v>
      </c>
      <c r="K18" s="85"/>
      <c r="L18" s="85"/>
      <c r="M18" s="85"/>
      <c r="N18" s="85"/>
      <c r="O18" s="85"/>
      <c r="P18" s="85"/>
      <c r="Q18" s="71">
        <f t="shared" si="1"/>
        <v>0</v>
      </c>
      <c r="R18" s="83">
        <f t="shared" si="3"/>
        <v>0</v>
      </c>
    </row>
    <row r="19" spans="1:43" ht="24.95" customHeight="1">
      <c r="A19" s="91">
        <v>10</v>
      </c>
      <c r="B19" s="92"/>
      <c r="C19" s="84"/>
      <c r="D19" s="85"/>
      <c r="E19" s="85"/>
      <c r="F19" s="85"/>
      <c r="G19" s="85"/>
      <c r="H19" s="85"/>
      <c r="I19" s="71">
        <f t="shared" si="0"/>
        <v>0</v>
      </c>
      <c r="J19" s="83">
        <f t="shared" si="2"/>
        <v>0</v>
      </c>
      <c r="K19" s="85"/>
      <c r="L19" s="85"/>
      <c r="M19" s="85"/>
      <c r="N19" s="85"/>
      <c r="O19" s="85"/>
      <c r="P19" s="85"/>
      <c r="Q19" s="71">
        <f t="shared" si="1"/>
        <v>0</v>
      </c>
      <c r="R19" s="83">
        <f t="shared" si="3"/>
        <v>0</v>
      </c>
    </row>
    <row r="20" spans="1:43" ht="24.95" customHeight="1">
      <c r="A20" s="91">
        <v>11</v>
      </c>
      <c r="B20" s="92"/>
      <c r="C20" s="84"/>
      <c r="D20" s="85"/>
      <c r="E20" s="85"/>
      <c r="F20" s="85"/>
      <c r="G20" s="85"/>
      <c r="H20" s="85"/>
      <c r="I20" s="71">
        <f t="shared" si="0"/>
        <v>0</v>
      </c>
      <c r="J20" s="83">
        <f t="shared" si="2"/>
        <v>0</v>
      </c>
      <c r="K20" s="85"/>
      <c r="L20" s="85"/>
      <c r="M20" s="85"/>
      <c r="N20" s="85"/>
      <c r="O20" s="85"/>
      <c r="P20" s="85"/>
      <c r="Q20" s="71">
        <f t="shared" si="1"/>
        <v>0</v>
      </c>
      <c r="R20" s="83">
        <f t="shared" si="3"/>
        <v>0</v>
      </c>
    </row>
    <row r="21" spans="1:43" ht="24.95" customHeight="1">
      <c r="A21" s="91">
        <v>12</v>
      </c>
      <c r="B21" s="92"/>
      <c r="C21" s="84"/>
      <c r="D21" s="85"/>
      <c r="E21" s="85"/>
      <c r="F21" s="85"/>
      <c r="G21" s="85"/>
      <c r="H21" s="85"/>
      <c r="I21" s="71">
        <f t="shared" si="0"/>
        <v>0</v>
      </c>
      <c r="J21" s="83">
        <f t="shared" si="2"/>
        <v>0</v>
      </c>
      <c r="K21" s="85"/>
      <c r="L21" s="85"/>
      <c r="M21" s="85"/>
      <c r="N21" s="85"/>
      <c r="O21" s="85"/>
      <c r="P21" s="85"/>
      <c r="Q21" s="71">
        <f t="shared" si="1"/>
        <v>0</v>
      </c>
      <c r="R21" s="83">
        <f t="shared" si="3"/>
        <v>0</v>
      </c>
    </row>
    <row r="22" spans="1:43">
      <c r="A22" s="65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 t="s">
        <v>8</v>
      </c>
      <c r="P22" s="65"/>
      <c r="Q22" s="65"/>
      <c r="R22" s="65" t="s">
        <v>70</v>
      </c>
    </row>
    <row r="23" spans="1:43" ht="18.75" customHeight="1">
      <c r="A23" s="51" t="s">
        <v>28</v>
      </c>
      <c r="B23" s="52"/>
      <c r="C23" s="11"/>
      <c r="D23" s="11"/>
      <c r="E23" s="12"/>
      <c r="F23" s="12"/>
      <c r="G23" s="12"/>
      <c r="H23" s="12"/>
      <c r="I23" s="13"/>
      <c r="J23" s="39"/>
      <c r="K23" s="11"/>
      <c r="L23" s="12"/>
      <c r="M23" s="12"/>
      <c r="N23" s="13"/>
      <c r="O23" s="25"/>
      <c r="P23" s="30"/>
      <c r="Q23" s="13"/>
      <c r="R23" s="40"/>
      <c r="S23" s="41"/>
      <c r="T23" s="41"/>
      <c r="U23" s="41"/>
      <c r="V23" s="41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</row>
    <row r="24" spans="1:43" ht="21" customHeight="1">
      <c r="A24" s="43" t="s">
        <v>29</v>
      </c>
      <c r="B24" s="44"/>
      <c r="C24" s="15"/>
      <c r="D24" s="15"/>
      <c r="E24" s="16"/>
      <c r="F24" s="16"/>
      <c r="G24" s="16"/>
      <c r="H24" s="16"/>
      <c r="I24" s="17"/>
      <c r="J24" s="33"/>
      <c r="K24" s="15"/>
      <c r="L24" s="16"/>
      <c r="M24" s="16"/>
      <c r="N24" s="17"/>
      <c r="O24" s="26"/>
      <c r="P24" s="31"/>
      <c r="Q24" s="17"/>
      <c r="R24" s="35"/>
      <c r="S24" s="28"/>
      <c r="T24" s="28"/>
      <c r="U24" s="28"/>
      <c r="V24" s="2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</row>
    <row r="25" spans="1:43" ht="21" customHeight="1">
      <c r="A25" s="43" t="s">
        <v>30</v>
      </c>
      <c r="B25" s="44"/>
      <c r="C25" s="19"/>
      <c r="D25" s="19"/>
      <c r="E25" s="20"/>
      <c r="F25" s="20"/>
      <c r="G25" s="20"/>
      <c r="H25" s="20"/>
      <c r="I25" s="21"/>
      <c r="J25" s="33"/>
      <c r="K25" s="19"/>
      <c r="L25" s="20"/>
      <c r="M25" s="20"/>
      <c r="N25" s="21"/>
      <c r="O25" s="27"/>
      <c r="P25" s="32"/>
      <c r="Q25" s="21"/>
      <c r="R25" s="35"/>
      <c r="S25" s="28"/>
      <c r="T25" s="28"/>
      <c r="U25" s="28"/>
      <c r="V25" s="2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</row>
    <row r="26" spans="1:43" s="24" customFormat="1" ht="21" customHeight="1">
      <c r="A26" s="45" t="s">
        <v>31</v>
      </c>
      <c r="B26" s="46"/>
      <c r="C26" s="22">
        <f>IFERROR(C24/C25, 0%)</f>
        <v>0</v>
      </c>
      <c r="D26" s="22">
        <f t="shared" ref="D26:I26" si="4">IFERROR(D24/D25, 0%)</f>
        <v>0</v>
      </c>
      <c r="E26" s="22">
        <f t="shared" si="4"/>
        <v>0</v>
      </c>
      <c r="F26" s="22">
        <f t="shared" si="4"/>
        <v>0</v>
      </c>
      <c r="G26" s="22">
        <f t="shared" si="4"/>
        <v>0</v>
      </c>
      <c r="H26" s="22">
        <f t="shared" si="4"/>
        <v>0</v>
      </c>
      <c r="I26" s="22">
        <f t="shared" si="4"/>
        <v>0</v>
      </c>
      <c r="J26" s="34"/>
      <c r="K26" s="22">
        <f>IFERROR(K24/K25, 0%)</f>
        <v>0</v>
      </c>
      <c r="L26" s="22">
        <f t="shared" ref="L26:Q26" si="5">IFERROR(L24/L25, 0%)</f>
        <v>0</v>
      </c>
      <c r="M26" s="22">
        <f t="shared" si="5"/>
        <v>0</v>
      </c>
      <c r="N26" s="22">
        <f t="shared" si="5"/>
        <v>0</v>
      </c>
      <c r="O26" s="22">
        <f t="shared" si="5"/>
        <v>0</v>
      </c>
      <c r="P26" s="22">
        <f t="shared" si="5"/>
        <v>0</v>
      </c>
      <c r="Q26" s="22">
        <f t="shared" si="5"/>
        <v>0</v>
      </c>
      <c r="R26" s="36"/>
      <c r="S26" s="29"/>
      <c r="T26" s="29"/>
      <c r="U26" s="29"/>
      <c r="V26" s="29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</row>
    <row r="27" spans="1:43" ht="18" customHeight="1">
      <c r="A27" s="95" t="s">
        <v>32</v>
      </c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65"/>
      <c r="R27" s="65"/>
    </row>
    <row r="28" spans="1:43" ht="12.95" customHeight="1">
      <c r="A28" s="95" t="s">
        <v>33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65"/>
      <c r="R28" s="65"/>
    </row>
  </sheetData>
  <mergeCells count="10">
    <mergeCell ref="A25:B25"/>
    <mergeCell ref="A26:B26"/>
    <mergeCell ref="A27:P27"/>
    <mergeCell ref="A28:P28"/>
    <mergeCell ref="A1:R1"/>
    <mergeCell ref="A2:R2"/>
    <mergeCell ref="I7:J7"/>
    <mergeCell ref="Q7:R7"/>
    <mergeCell ref="A23:B23"/>
    <mergeCell ref="A24:B24"/>
  </mergeCells>
  <phoneticPr fontId="9" type="noConversion"/>
  <pageMargins left="0.5" right="0.5" top="0.15" bottom="0.15" header="0.5" footer="0.5"/>
  <pageSetup paperSize="0"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28"/>
  <sheetViews>
    <sheetView showGridLines="0" tabSelected="1" workbookViewId="0">
      <selection activeCell="A6" sqref="A6:W6"/>
    </sheetView>
  </sheetViews>
  <sheetFormatPr defaultColWidth="10.85546875" defaultRowHeight="10.5"/>
  <cols>
    <col min="1" max="1" width="16.85546875" style="1" customWidth="1"/>
    <col min="2" max="2" width="10" style="1" customWidth="1"/>
    <col min="3" max="13" width="4.140625" style="1" customWidth="1"/>
    <col min="14" max="15" width="5.85546875" style="1" customWidth="1"/>
    <col min="16" max="21" width="4.140625" style="1" customWidth="1"/>
    <col min="22" max="23" width="5.85546875" style="1" customWidth="1"/>
    <col min="24" max="16384" width="10.85546875" style="1"/>
  </cols>
  <sheetData>
    <row r="1" spans="1:24" ht="18" customHeight="1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</row>
    <row r="2" spans="1:24" ht="17.100000000000001" customHeight="1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</row>
    <row r="3" spans="1:24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4" ht="23.25" customHeight="1">
      <c r="A4" s="37" t="s">
        <v>2</v>
      </c>
      <c r="B4" s="37"/>
      <c r="C4" s="37"/>
      <c r="D4" s="37"/>
      <c r="E4" s="37"/>
      <c r="F4" s="38"/>
      <c r="G4" s="37" t="s">
        <v>3</v>
      </c>
      <c r="H4" s="37"/>
      <c r="I4" s="37"/>
      <c r="J4" s="37"/>
      <c r="K4" s="37"/>
      <c r="L4" s="37"/>
      <c r="M4" s="38"/>
      <c r="N4" s="37"/>
      <c r="O4" s="38"/>
      <c r="P4" s="37" t="s">
        <v>4</v>
      </c>
      <c r="Q4" s="37"/>
      <c r="R4" s="37"/>
      <c r="S4" s="37"/>
      <c r="T4" s="37"/>
      <c r="U4" s="37"/>
      <c r="V4" s="37"/>
      <c r="W4" s="38"/>
    </row>
    <row r="5" spans="1:24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4" s="5" customFormat="1" ht="84.95" customHeight="1">
      <c r="A6" s="53"/>
      <c r="B6" s="53"/>
      <c r="C6" s="54" t="s">
        <v>71</v>
      </c>
      <c r="D6" s="54" t="s">
        <v>72</v>
      </c>
      <c r="E6" s="54" t="s">
        <v>36</v>
      </c>
      <c r="F6" s="58" t="s">
        <v>42</v>
      </c>
      <c r="G6" s="54" t="s">
        <v>66</v>
      </c>
      <c r="H6" s="54" t="s">
        <v>10</v>
      </c>
      <c r="I6" s="54" t="s">
        <v>9</v>
      </c>
      <c r="J6" s="54" t="s">
        <v>37</v>
      </c>
      <c r="K6" s="54" t="s">
        <v>5</v>
      </c>
      <c r="L6" s="58" t="s">
        <v>56</v>
      </c>
      <c r="M6" s="54" t="s">
        <v>36</v>
      </c>
      <c r="N6" s="55" t="s">
        <v>8</v>
      </c>
      <c r="O6" s="56" t="s">
        <v>8</v>
      </c>
      <c r="P6" s="58" t="s">
        <v>71</v>
      </c>
      <c r="Q6" s="58" t="s">
        <v>73</v>
      </c>
      <c r="R6" s="58" t="s">
        <v>66</v>
      </c>
      <c r="S6" s="58" t="s">
        <v>10</v>
      </c>
      <c r="T6" s="54" t="s">
        <v>9</v>
      </c>
      <c r="U6" s="58" t="s">
        <v>74</v>
      </c>
      <c r="V6" s="55" t="s">
        <v>8</v>
      </c>
      <c r="W6" s="56" t="s">
        <v>8</v>
      </c>
    </row>
    <row r="7" spans="1:24" ht="17.100000000000001" customHeight="1">
      <c r="A7" s="6"/>
      <c r="B7" s="3"/>
      <c r="C7" s="8"/>
      <c r="D7" s="10"/>
      <c r="E7" s="10"/>
      <c r="F7" s="10"/>
      <c r="G7" s="10"/>
      <c r="H7" s="10"/>
      <c r="I7" s="10" t="s">
        <v>8</v>
      </c>
      <c r="J7" s="10"/>
      <c r="K7" s="10"/>
      <c r="L7" s="10"/>
      <c r="M7" s="10" t="s">
        <v>8</v>
      </c>
      <c r="N7" s="47" t="s">
        <v>75</v>
      </c>
      <c r="O7" s="48"/>
      <c r="P7" s="9" t="s">
        <v>8</v>
      </c>
      <c r="Q7" s="10"/>
      <c r="R7" s="10"/>
      <c r="S7" s="10"/>
      <c r="T7" s="10"/>
      <c r="U7" s="10"/>
      <c r="V7" s="47" t="s">
        <v>76</v>
      </c>
      <c r="W7" s="48"/>
    </row>
    <row r="8" spans="1:24" s="7" customFormat="1" ht="17.100000000000001" customHeight="1" thickBot="1">
      <c r="A8" s="96" t="s">
        <v>8</v>
      </c>
      <c r="B8" s="104" t="s">
        <v>22</v>
      </c>
      <c r="C8" s="97">
        <v>1</v>
      </c>
      <c r="D8" s="69">
        <v>2</v>
      </c>
      <c r="E8" s="70">
        <v>3</v>
      </c>
      <c r="F8" s="70">
        <v>4</v>
      </c>
      <c r="G8" s="70">
        <v>5</v>
      </c>
      <c r="H8" s="70">
        <v>6</v>
      </c>
      <c r="I8" s="69">
        <v>7</v>
      </c>
      <c r="J8" s="69">
        <v>8</v>
      </c>
      <c r="K8" s="70">
        <v>9</v>
      </c>
      <c r="L8" s="70">
        <v>10</v>
      </c>
      <c r="M8" s="70">
        <v>11</v>
      </c>
      <c r="N8" s="71" t="s">
        <v>23</v>
      </c>
      <c r="O8" s="72" t="s">
        <v>24</v>
      </c>
      <c r="P8" s="97">
        <v>1</v>
      </c>
      <c r="Q8" s="70">
        <v>2</v>
      </c>
      <c r="R8" s="70">
        <v>3</v>
      </c>
      <c r="S8" s="70">
        <v>4</v>
      </c>
      <c r="T8" s="70">
        <v>5</v>
      </c>
      <c r="U8" s="70">
        <v>6</v>
      </c>
      <c r="V8" s="71" t="s">
        <v>23</v>
      </c>
      <c r="W8" s="72" t="s">
        <v>24</v>
      </c>
      <c r="X8" s="98"/>
    </row>
    <row r="9" spans="1:24" s="7" customFormat="1" ht="17.100000000000001" customHeight="1" thickTop="1">
      <c r="A9" s="99" t="s">
        <v>25</v>
      </c>
      <c r="B9" s="104" t="s">
        <v>26</v>
      </c>
      <c r="C9" s="100">
        <v>8</v>
      </c>
      <c r="D9" s="74">
        <v>8</v>
      </c>
      <c r="E9" s="75">
        <v>8</v>
      </c>
      <c r="F9" s="75">
        <v>8</v>
      </c>
      <c r="G9" s="75">
        <v>8</v>
      </c>
      <c r="H9" s="75">
        <v>12</v>
      </c>
      <c r="I9" s="74">
        <v>6</v>
      </c>
      <c r="J9" s="74">
        <v>8</v>
      </c>
      <c r="K9" s="75">
        <v>4</v>
      </c>
      <c r="L9" s="75">
        <v>3</v>
      </c>
      <c r="M9" s="75">
        <v>9</v>
      </c>
      <c r="N9" s="71">
        <f>SUM(C9:M9)</f>
        <v>82</v>
      </c>
      <c r="O9" s="76">
        <v>1</v>
      </c>
      <c r="P9" s="100">
        <v>6</v>
      </c>
      <c r="Q9" s="75">
        <v>12</v>
      </c>
      <c r="R9" s="75">
        <v>10</v>
      </c>
      <c r="S9" s="75">
        <v>20</v>
      </c>
      <c r="T9" s="75">
        <v>6</v>
      </c>
      <c r="U9" s="75">
        <v>8</v>
      </c>
      <c r="V9" s="71">
        <f>SUM(P9:U9)</f>
        <v>62</v>
      </c>
      <c r="W9" s="76">
        <v>1</v>
      </c>
      <c r="X9" s="98"/>
    </row>
    <row r="10" spans="1:24" ht="24.95" customHeight="1">
      <c r="A10" s="79">
        <v>1</v>
      </c>
      <c r="B10" s="80"/>
      <c r="C10" s="84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71">
        <f t="shared" ref="N10:N21" si="0">SUM(C10:M10)</f>
        <v>0</v>
      </c>
      <c r="O10" s="83">
        <f>N10/$N$9</f>
        <v>0</v>
      </c>
      <c r="P10" s="84"/>
      <c r="Q10" s="85"/>
      <c r="R10" s="85"/>
      <c r="S10" s="85"/>
      <c r="T10" s="85"/>
      <c r="U10" s="85"/>
      <c r="V10" s="71">
        <f t="shared" ref="V10:V21" si="1">SUM(P10:U10)</f>
        <v>0</v>
      </c>
      <c r="W10" s="83">
        <f>V10/$V$9</f>
        <v>0</v>
      </c>
      <c r="X10" s="65"/>
    </row>
    <row r="11" spans="1:24" s="4" customFormat="1" ht="24.95" customHeight="1">
      <c r="A11" s="86">
        <v>2</v>
      </c>
      <c r="B11" s="87"/>
      <c r="C11" s="88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71">
        <f t="shared" si="0"/>
        <v>0</v>
      </c>
      <c r="O11" s="83">
        <f t="shared" ref="O11:O21" si="2">N11/$N$9</f>
        <v>0</v>
      </c>
      <c r="P11" s="88"/>
      <c r="Q11" s="89"/>
      <c r="R11" s="89"/>
      <c r="S11" s="89"/>
      <c r="T11" s="89"/>
      <c r="U11" s="89"/>
      <c r="V11" s="71">
        <f t="shared" si="1"/>
        <v>0</v>
      </c>
      <c r="W11" s="83">
        <f t="shared" ref="W11:W21" si="3">V11/$V$9</f>
        <v>0</v>
      </c>
      <c r="X11" s="90"/>
    </row>
    <row r="12" spans="1:24" ht="24.95" customHeight="1">
      <c r="A12" s="91">
        <v>3</v>
      </c>
      <c r="B12" s="92"/>
      <c r="C12" s="84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71">
        <f t="shared" si="0"/>
        <v>0</v>
      </c>
      <c r="O12" s="83">
        <f t="shared" si="2"/>
        <v>0</v>
      </c>
      <c r="P12" s="84"/>
      <c r="Q12" s="85"/>
      <c r="R12" s="85"/>
      <c r="S12" s="85"/>
      <c r="T12" s="85"/>
      <c r="U12" s="85"/>
      <c r="V12" s="71">
        <f t="shared" si="1"/>
        <v>0</v>
      </c>
      <c r="W12" s="83">
        <f t="shared" si="3"/>
        <v>0</v>
      </c>
      <c r="X12" s="65"/>
    </row>
    <row r="13" spans="1:24" ht="24.95" customHeight="1">
      <c r="A13" s="91">
        <v>4</v>
      </c>
      <c r="B13" s="92"/>
      <c r="C13" s="84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71">
        <f t="shared" si="0"/>
        <v>0</v>
      </c>
      <c r="O13" s="83">
        <f t="shared" si="2"/>
        <v>0</v>
      </c>
      <c r="P13" s="84"/>
      <c r="Q13" s="85"/>
      <c r="R13" s="85"/>
      <c r="S13" s="85"/>
      <c r="T13" s="85"/>
      <c r="U13" s="85"/>
      <c r="V13" s="71">
        <f t="shared" si="1"/>
        <v>0</v>
      </c>
      <c r="W13" s="83">
        <f t="shared" si="3"/>
        <v>0</v>
      </c>
      <c r="X13" s="65"/>
    </row>
    <row r="14" spans="1:24" ht="24.95" customHeight="1">
      <c r="A14" s="91">
        <v>5</v>
      </c>
      <c r="B14" s="92"/>
      <c r="C14" s="84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71">
        <f t="shared" si="0"/>
        <v>0</v>
      </c>
      <c r="O14" s="83">
        <f t="shared" si="2"/>
        <v>0</v>
      </c>
      <c r="P14" s="84"/>
      <c r="Q14" s="85"/>
      <c r="R14" s="85"/>
      <c r="S14" s="85"/>
      <c r="T14" s="85"/>
      <c r="U14" s="85"/>
      <c r="V14" s="71">
        <f t="shared" si="1"/>
        <v>0</v>
      </c>
      <c r="W14" s="83">
        <f t="shared" si="3"/>
        <v>0</v>
      </c>
      <c r="X14" s="65"/>
    </row>
    <row r="15" spans="1:24" ht="24.95" customHeight="1">
      <c r="A15" s="91">
        <v>6</v>
      </c>
      <c r="B15" s="92"/>
      <c r="C15" s="84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71">
        <f t="shared" si="0"/>
        <v>0</v>
      </c>
      <c r="O15" s="83">
        <f t="shared" si="2"/>
        <v>0</v>
      </c>
      <c r="P15" s="84"/>
      <c r="Q15" s="85"/>
      <c r="R15" s="85"/>
      <c r="S15" s="85"/>
      <c r="T15" s="85"/>
      <c r="U15" s="85"/>
      <c r="V15" s="71">
        <f t="shared" si="1"/>
        <v>0</v>
      </c>
      <c r="W15" s="83">
        <f t="shared" si="3"/>
        <v>0</v>
      </c>
      <c r="X15" s="65"/>
    </row>
    <row r="16" spans="1:24" ht="24.95" customHeight="1">
      <c r="A16" s="91">
        <v>7</v>
      </c>
      <c r="B16" s="92"/>
      <c r="C16" s="84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71">
        <f t="shared" si="0"/>
        <v>0</v>
      </c>
      <c r="O16" s="83">
        <f t="shared" si="2"/>
        <v>0</v>
      </c>
      <c r="P16" s="84"/>
      <c r="Q16" s="85"/>
      <c r="R16" s="85"/>
      <c r="S16" s="85"/>
      <c r="T16" s="85"/>
      <c r="U16" s="85"/>
      <c r="V16" s="71">
        <f t="shared" si="1"/>
        <v>0</v>
      </c>
      <c r="W16" s="83">
        <f t="shared" si="3"/>
        <v>0</v>
      </c>
      <c r="X16" s="65"/>
    </row>
    <row r="17" spans="1:43" ht="24.95" customHeight="1">
      <c r="A17" s="91">
        <v>8</v>
      </c>
      <c r="B17" s="92"/>
      <c r="C17" s="84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71">
        <f t="shared" si="0"/>
        <v>0</v>
      </c>
      <c r="O17" s="83">
        <f t="shared" si="2"/>
        <v>0</v>
      </c>
      <c r="P17" s="84"/>
      <c r="Q17" s="85"/>
      <c r="R17" s="85"/>
      <c r="S17" s="85"/>
      <c r="T17" s="85"/>
      <c r="U17" s="85"/>
      <c r="V17" s="71">
        <f t="shared" si="1"/>
        <v>0</v>
      </c>
      <c r="W17" s="83">
        <f t="shared" si="3"/>
        <v>0</v>
      </c>
      <c r="X17" s="65"/>
    </row>
    <row r="18" spans="1:43" ht="24.95" customHeight="1">
      <c r="A18" s="91">
        <v>9</v>
      </c>
      <c r="B18" s="92"/>
      <c r="C18" s="84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71">
        <f t="shared" si="0"/>
        <v>0</v>
      </c>
      <c r="O18" s="83">
        <f t="shared" si="2"/>
        <v>0</v>
      </c>
      <c r="P18" s="84"/>
      <c r="Q18" s="85"/>
      <c r="R18" s="85"/>
      <c r="S18" s="85"/>
      <c r="T18" s="85"/>
      <c r="U18" s="85"/>
      <c r="V18" s="71">
        <f t="shared" si="1"/>
        <v>0</v>
      </c>
      <c r="W18" s="83">
        <f t="shared" si="3"/>
        <v>0</v>
      </c>
      <c r="X18" s="65"/>
    </row>
    <row r="19" spans="1:43" ht="24.95" customHeight="1">
      <c r="A19" s="91">
        <v>10</v>
      </c>
      <c r="B19" s="92"/>
      <c r="C19" s="84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71">
        <f t="shared" si="0"/>
        <v>0</v>
      </c>
      <c r="O19" s="83">
        <f t="shared" si="2"/>
        <v>0</v>
      </c>
      <c r="P19" s="84"/>
      <c r="Q19" s="85"/>
      <c r="R19" s="85"/>
      <c r="S19" s="85"/>
      <c r="T19" s="85"/>
      <c r="U19" s="85"/>
      <c r="V19" s="71">
        <f t="shared" si="1"/>
        <v>0</v>
      </c>
      <c r="W19" s="83">
        <f t="shared" si="3"/>
        <v>0</v>
      </c>
      <c r="X19" s="65"/>
    </row>
    <row r="20" spans="1:43" ht="24.95" customHeight="1">
      <c r="A20" s="91">
        <v>11</v>
      </c>
      <c r="B20" s="92"/>
      <c r="C20" s="84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71">
        <f t="shared" si="0"/>
        <v>0</v>
      </c>
      <c r="O20" s="83">
        <f t="shared" si="2"/>
        <v>0</v>
      </c>
      <c r="P20" s="84"/>
      <c r="Q20" s="85"/>
      <c r="R20" s="85"/>
      <c r="S20" s="85"/>
      <c r="T20" s="85"/>
      <c r="U20" s="85"/>
      <c r="V20" s="71">
        <f t="shared" si="1"/>
        <v>0</v>
      </c>
      <c r="W20" s="83">
        <f t="shared" si="3"/>
        <v>0</v>
      </c>
      <c r="X20" s="65"/>
    </row>
    <row r="21" spans="1:43" ht="24.95" customHeight="1">
      <c r="A21" s="91">
        <v>12</v>
      </c>
      <c r="B21" s="92"/>
      <c r="C21" s="84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71">
        <f t="shared" si="0"/>
        <v>0</v>
      </c>
      <c r="O21" s="83">
        <f t="shared" si="2"/>
        <v>0</v>
      </c>
      <c r="P21" s="84"/>
      <c r="Q21" s="85"/>
      <c r="R21" s="85"/>
      <c r="S21" s="85"/>
      <c r="T21" s="85"/>
      <c r="U21" s="85"/>
      <c r="V21" s="71">
        <f t="shared" si="1"/>
        <v>0</v>
      </c>
      <c r="W21" s="83">
        <f t="shared" si="3"/>
        <v>0</v>
      </c>
      <c r="X21" s="65"/>
    </row>
    <row r="22" spans="1:43" ht="11.1" customHeight="1">
      <c r="A22" s="93"/>
      <c r="B22" s="93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 t="s">
        <v>77</v>
      </c>
      <c r="X22" s="65"/>
    </row>
    <row r="23" spans="1:43" ht="21" customHeight="1">
      <c r="A23" s="51" t="s">
        <v>28</v>
      </c>
      <c r="B23" s="52"/>
      <c r="C23" s="11"/>
      <c r="D23" s="11"/>
      <c r="E23" s="12"/>
      <c r="F23" s="12"/>
      <c r="G23" s="12"/>
      <c r="H23" s="12"/>
      <c r="I23" s="12"/>
      <c r="J23" s="12"/>
      <c r="K23" s="12"/>
      <c r="L23" s="12"/>
      <c r="M23" s="12"/>
      <c r="N23" s="13"/>
      <c r="O23" s="39"/>
      <c r="P23" s="30"/>
      <c r="Q23" s="13"/>
      <c r="R23" s="13"/>
      <c r="S23" s="13"/>
      <c r="T23" s="13"/>
      <c r="U23" s="13"/>
      <c r="V23" s="25"/>
      <c r="W23" s="42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</row>
    <row r="24" spans="1:43" ht="21" customHeight="1">
      <c r="A24" s="43" t="s">
        <v>29</v>
      </c>
      <c r="B24" s="44"/>
      <c r="C24" s="15"/>
      <c r="D24" s="15"/>
      <c r="E24" s="16"/>
      <c r="F24" s="16"/>
      <c r="G24" s="16"/>
      <c r="H24" s="16"/>
      <c r="I24" s="16"/>
      <c r="J24" s="16"/>
      <c r="K24" s="16"/>
      <c r="L24" s="16"/>
      <c r="M24" s="16"/>
      <c r="N24" s="17"/>
      <c r="O24" s="33"/>
      <c r="P24" s="31"/>
      <c r="Q24" s="17"/>
      <c r="R24" s="17"/>
      <c r="S24" s="17"/>
      <c r="T24" s="17"/>
      <c r="U24" s="17"/>
      <c r="V24" s="26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</row>
    <row r="25" spans="1:43" ht="21" customHeight="1">
      <c r="A25" s="43" t="s">
        <v>30</v>
      </c>
      <c r="B25" s="44"/>
      <c r="C25" s="19"/>
      <c r="D25" s="19"/>
      <c r="E25" s="20"/>
      <c r="F25" s="20"/>
      <c r="G25" s="20"/>
      <c r="H25" s="20"/>
      <c r="I25" s="20"/>
      <c r="J25" s="20"/>
      <c r="K25" s="20"/>
      <c r="L25" s="20"/>
      <c r="M25" s="20"/>
      <c r="N25" s="21"/>
      <c r="O25" s="33"/>
      <c r="P25" s="32"/>
      <c r="Q25" s="21"/>
      <c r="R25" s="21"/>
      <c r="S25" s="21"/>
      <c r="T25" s="21"/>
      <c r="U25" s="21"/>
      <c r="V25" s="27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</row>
    <row r="26" spans="1:43" s="24" customFormat="1" ht="21" customHeight="1">
      <c r="A26" s="45" t="s">
        <v>31</v>
      </c>
      <c r="B26" s="46"/>
      <c r="C26" s="22">
        <f>IFERROR(C24/C25, 0%)</f>
        <v>0</v>
      </c>
      <c r="D26" s="22">
        <f t="shared" ref="D26:N26" si="4">IFERROR(D24/D25, 0%)</f>
        <v>0</v>
      </c>
      <c r="E26" s="22">
        <f t="shared" si="4"/>
        <v>0</v>
      </c>
      <c r="F26" s="22">
        <f t="shared" si="4"/>
        <v>0</v>
      </c>
      <c r="G26" s="22">
        <f t="shared" si="4"/>
        <v>0</v>
      </c>
      <c r="H26" s="22">
        <f t="shared" si="4"/>
        <v>0</v>
      </c>
      <c r="I26" s="22">
        <f t="shared" si="4"/>
        <v>0</v>
      </c>
      <c r="J26" s="22">
        <f t="shared" si="4"/>
        <v>0</v>
      </c>
      <c r="K26" s="22">
        <f t="shared" si="4"/>
        <v>0</v>
      </c>
      <c r="L26" s="22">
        <f t="shared" si="4"/>
        <v>0</v>
      </c>
      <c r="M26" s="22">
        <f t="shared" si="4"/>
        <v>0</v>
      </c>
      <c r="N26" s="22">
        <f t="shared" si="4"/>
        <v>0</v>
      </c>
      <c r="O26" s="34"/>
      <c r="P26" s="22">
        <f>IFERROR(P24/P25, 0%)</f>
        <v>0</v>
      </c>
      <c r="Q26" s="22">
        <f t="shared" ref="Q26:V26" si="5">IFERROR(Q24/Q25, 0%)</f>
        <v>0</v>
      </c>
      <c r="R26" s="22">
        <f t="shared" si="5"/>
        <v>0</v>
      </c>
      <c r="S26" s="22">
        <f t="shared" si="5"/>
        <v>0</v>
      </c>
      <c r="T26" s="22">
        <f t="shared" si="5"/>
        <v>0</v>
      </c>
      <c r="U26" s="22">
        <f t="shared" si="5"/>
        <v>0</v>
      </c>
      <c r="V26" s="22">
        <f t="shared" si="5"/>
        <v>0</v>
      </c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</row>
    <row r="27" spans="1:43" ht="18" customHeight="1">
      <c r="A27" s="95" t="s">
        <v>32</v>
      </c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65"/>
      <c r="R27" s="65"/>
      <c r="S27" s="65"/>
      <c r="T27" s="65"/>
      <c r="U27" s="65"/>
      <c r="V27" s="65"/>
      <c r="W27" s="65"/>
      <c r="X27" s="65"/>
    </row>
    <row r="28" spans="1:43" ht="12.95" customHeight="1">
      <c r="A28" s="95" t="s">
        <v>33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65"/>
      <c r="R28" s="65"/>
      <c r="S28" s="65"/>
      <c r="T28" s="65"/>
      <c r="U28" s="65"/>
      <c r="V28" s="65"/>
      <c r="W28" s="65"/>
      <c r="X28" s="65"/>
    </row>
  </sheetData>
  <mergeCells count="10">
    <mergeCell ref="A25:B25"/>
    <mergeCell ref="A26:B26"/>
    <mergeCell ref="A27:P27"/>
    <mergeCell ref="A28:P28"/>
    <mergeCell ref="A1:W1"/>
    <mergeCell ref="A2:W2"/>
    <mergeCell ref="N7:O7"/>
    <mergeCell ref="V7:W7"/>
    <mergeCell ref="A23:B23"/>
    <mergeCell ref="A24:B24"/>
  </mergeCells>
  <phoneticPr fontId="9" type="noConversion"/>
  <pageMargins left="0.25" right="0.25" top="0.15" bottom="0.1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Test 1-3</vt:lpstr>
      <vt:lpstr>Test 4-6</vt:lpstr>
      <vt:lpstr>Test 7-8</vt:lpstr>
      <vt:lpstr>Test 9-10</vt:lpstr>
      <vt:lpstr>Test 11-12</vt:lpstr>
      <vt:lpstr>'Test 11-12'!Print_Area</vt:lpstr>
      <vt:lpstr>'Test 1-3'!Print_Area</vt:lpstr>
      <vt:lpstr>'Test 4-6'!Print_Area</vt:lpstr>
      <vt:lpstr>'Test 7-8'!Print_Area</vt:lpstr>
      <vt:lpstr>'Test 9-10'!Print_Area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2025-10-20T15:50:14Z</dcterms:modified>
  <cp:category/>
  <cp:contentStatus/>
</cp:coreProperties>
</file>