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2BD87CBA-3C3B-41D3-95B2-01DD254F6635}" xr6:coauthVersionLast="47" xr6:coauthVersionMax="47" xr10:uidLastSave="{00000000-0000-0000-0000-000000000000}"/>
  <bookViews>
    <workbookView xWindow="1170" yWindow="1170" windowWidth="29730" windowHeight="19815" tabRatio="722" activeTab="5" xr2:uid="{00000000-000D-0000-FFFF-FFFF00000000}"/>
  </bookViews>
  <sheets>
    <sheet name="Test 1-2" sheetId="1" r:id="rId1"/>
    <sheet name="Test 3-4" sheetId="2" r:id="rId2"/>
    <sheet name="Test 5-6" sheetId="3" r:id="rId3"/>
    <sheet name="Test 7-8" sheetId="4" r:id="rId4"/>
    <sheet name="Test 9-10" sheetId="5" r:id="rId5"/>
    <sheet name="Test 11-12" sheetId="6" r:id="rId6"/>
  </sheets>
  <definedNames>
    <definedName name="_xlnm.Print_Area" localSheetId="5">'Test 11-12'!$A$1:$Z$24</definedName>
    <definedName name="_xlnm.Print_Area" localSheetId="0">'Test 1-2'!$A$1:$T$24</definedName>
    <definedName name="_xlnm.Print_Area" localSheetId="1">'Test 3-4'!$A$1:$Z$24</definedName>
    <definedName name="_xlnm.Print_Area" localSheetId="2">'Test 5-6'!$A$1:$U$24</definedName>
    <definedName name="_xlnm.Print_Area" localSheetId="3">'Test 7-8'!$A$1:$W$24</definedName>
    <definedName name="_xlnm.Print_Area" localSheetId="4">'Test 9-10'!$A$1:$V$24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6" l="1"/>
  <c r="R26" i="6"/>
  <c r="S26" i="6"/>
  <c r="T26" i="6"/>
  <c r="U26" i="6"/>
  <c r="V26" i="6"/>
  <c r="W26" i="6"/>
  <c r="X26" i="6"/>
  <c r="Y26" i="6"/>
  <c r="D26" i="6"/>
  <c r="E26" i="6"/>
  <c r="F26" i="6"/>
  <c r="G26" i="6"/>
  <c r="H26" i="6"/>
  <c r="I26" i="6"/>
  <c r="J26" i="6"/>
  <c r="K26" i="6"/>
  <c r="L26" i="6"/>
  <c r="M26" i="6"/>
  <c r="N26" i="6"/>
  <c r="V11" i="5"/>
  <c r="V12" i="5"/>
  <c r="V13" i="5"/>
  <c r="V14" i="5"/>
  <c r="V15" i="5"/>
  <c r="V16" i="5"/>
  <c r="V17" i="5"/>
  <c r="V18" i="5"/>
  <c r="V19" i="5"/>
  <c r="V20" i="5"/>
  <c r="V21" i="5"/>
  <c r="V10" i="5"/>
  <c r="M11" i="5"/>
  <c r="M12" i="5"/>
  <c r="M13" i="5"/>
  <c r="M14" i="5"/>
  <c r="M15" i="5"/>
  <c r="M16" i="5"/>
  <c r="M17" i="5"/>
  <c r="M18" i="5"/>
  <c r="M19" i="5"/>
  <c r="M20" i="5"/>
  <c r="M21" i="5"/>
  <c r="M10" i="5"/>
  <c r="O26" i="5"/>
  <c r="P26" i="5"/>
  <c r="Q26" i="5"/>
  <c r="R26" i="5"/>
  <c r="S26" i="5"/>
  <c r="T26" i="5"/>
  <c r="U26" i="5"/>
  <c r="D26" i="5"/>
  <c r="E26" i="5"/>
  <c r="F26" i="5"/>
  <c r="G26" i="5"/>
  <c r="H26" i="5"/>
  <c r="I26" i="5"/>
  <c r="J26" i="5"/>
  <c r="K26" i="5"/>
  <c r="L26" i="5"/>
  <c r="Q26" i="4"/>
  <c r="R26" i="4"/>
  <c r="S26" i="4"/>
  <c r="T26" i="4"/>
  <c r="U26" i="4"/>
  <c r="V26" i="4"/>
  <c r="D26" i="4"/>
  <c r="E26" i="4"/>
  <c r="F26" i="4"/>
  <c r="G26" i="4"/>
  <c r="H26" i="4"/>
  <c r="I26" i="4"/>
  <c r="J26" i="4"/>
  <c r="K26" i="4"/>
  <c r="L26" i="4"/>
  <c r="M26" i="4"/>
  <c r="N26" i="4"/>
  <c r="W11" i="4"/>
  <c r="W12" i="4"/>
  <c r="W13" i="4"/>
  <c r="W14" i="4"/>
  <c r="W15" i="4"/>
  <c r="W16" i="4"/>
  <c r="W17" i="4"/>
  <c r="W18" i="4"/>
  <c r="W19" i="4"/>
  <c r="W20" i="4"/>
  <c r="W21" i="4"/>
  <c r="W10" i="4"/>
  <c r="O11" i="4"/>
  <c r="O12" i="4"/>
  <c r="O13" i="4"/>
  <c r="O14" i="4"/>
  <c r="O15" i="4"/>
  <c r="O16" i="4"/>
  <c r="O17" i="4"/>
  <c r="O18" i="4"/>
  <c r="O19" i="4"/>
  <c r="O20" i="4"/>
  <c r="O21" i="4"/>
  <c r="O10" i="4"/>
  <c r="U11" i="3"/>
  <c r="U12" i="3"/>
  <c r="U13" i="3"/>
  <c r="U14" i="3"/>
  <c r="U15" i="3"/>
  <c r="U16" i="3"/>
  <c r="U17" i="3"/>
  <c r="U18" i="3"/>
  <c r="U19" i="3"/>
  <c r="U20" i="3"/>
  <c r="U21" i="3"/>
  <c r="U10" i="3"/>
  <c r="K11" i="3"/>
  <c r="K12" i="3"/>
  <c r="K13" i="3"/>
  <c r="K14" i="3"/>
  <c r="K15" i="3"/>
  <c r="K16" i="3"/>
  <c r="K17" i="3"/>
  <c r="K18" i="3"/>
  <c r="K19" i="3"/>
  <c r="K20" i="3"/>
  <c r="K21" i="3"/>
  <c r="K10" i="3"/>
  <c r="M26" i="3"/>
  <c r="N26" i="3"/>
  <c r="O26" i="3"/>
  <c r="P26" i="3"/>
  <c r="Q26" i="3"/>
  <c r="R26" i="3"/>
  <c r="S26" i="3"/>
  <c r="T26" i="3"/>
  <c r="D26" i="3"/>
  <c r="E26" i="3"/>
  <c r="F26" i="3"/>
  <c r="G26" i="3"/>
  <c r="H26" i="3"/>
  <c r="I26" i="3"/>
  <c r="J26" i="3"/>
  <c r="R26" i="2"/>
  <c r="S26" i="2"/>
  <c r="T26" i="2"/>
  <c r="U26" i="2"/>
  <c r="V26" i="2"/>
  <c r="W26" i="2"/>
  <c r="X26" i="2"/>
  <c r="Y26" i="2"/>
  <c r="D26" i="2"/>
  <c r="E26" i="2"/>
  <c r="F26" i="2"/>
  <c r="G26" i="2"/>
  <c r="H26" i="2"/>
  <c r="I26" i="2"/>
  <c r="J26" i="2"/>
  <c r="K26" i="2"/>
  <c r="L26" i="2"/>
  <c r="M26" i="2"/>
  <c r="N26" i="2"/>
  <c r="O26" i="2"/>
  <c r="N26" i="1"/>
  <c r="O26" i="1"/>
  <c r="P26" i="1"/>
  <c r="Q26" i="1"/>
  <c r="R26" i="1"/>
  <c r="S26" i="1"/>
  <c r="D26" i="1"/>
  <c r="E26" i="1"/>
  <c r="F26" i="1"/>
  <c r="G26" i="1"/>
  <c r="H26" i="1"/>
  <c r="I26" i="1"/>
  <c r="J26" i="1"/>
  <c r="K26" i="1"/>
  <c r="T11" i="1"/>
  <c r="T12" i="1"/>
  <c r="T13" i="1"/>
  <c r="T14" i="1"/>
  <c r="T15" i="1"/>
  <c r="T16" i="1"/>
  <c r="T17" i="1"/>
  <c r="T18" i="1"/>
  <c r="T19" i="1"/>
  <c r="T20" i="1"/>
  <c r="T21" i="1"/>
  <c r="T10" i="1"/>
  <c r="L11" i="1"/>
  <c r="L12" i="1"/>
  <c r="L13" i="1"/>
  <c r="L14" i="1"/>
  <c r="L15" i="1"/>
  <c r="L16" i="1"/>
  <c r="L17" i="1"/>
  <c r="L18" i="1"/>
  <c r="L19" i="1"/>
  <c r="L20" i="1"/>
  <c r="L21" i="1"/>
  <c r="L10" i="1"/>
  <c r="P26" i="6"/>
  <c r="C26" i="6"/>
  <c r="N26" i="5"/>
  <c r="C26" i="5"/>
  <c r="P26" i="4"/>
  <c r="C26" i="4"/>
  <c r="L26" i="3"/>
  <c r="C26" i="3"/>
  <c r="Q26" i="2"/>
  <c r="C26" i="2"/>
  <c r="M26" i="1"/>
  <c r="C26" i="1"/>
  <c r="Z11" i="6"/>
  <c r="Z12" i="6"/>
  <c r="Z13" i="6"/>
  <c r="Z14" i="6"/>
  <c r="Z15" i="6"/>
  <c r="Z16" i="6"/>
  <c r="Z17" i="6"/>
  <c r="Z18" i="6"/>
  <c r="Z19" i="6"/>
  <c r="Z20" i="6"/>
  <c r="Z21" i="6"/>
  <c r="Z10" i="6"/>
  <c r="O11" i="6"/>
  <c r="O12" i="6"/>
  <c r="O13" i="6"/>
  <c r="O14" i="6"/>
  <c r="O15" i="6"/>
  <c r="O16" i="6"/>
  <c r="O17" i="6"/>
  <c r="O18" i="6"/>
  <c r="O19" i="6"/>
  <c r="O20" i="6"/>
  <c r="O21" i="6"/>
  <c r="O10" i="6"/>
  <c r="J10" i="3"/>
  <c r="J11" i="3"/>
  <c r="J12" i="3"/>
  <c r="J13" i="3"/>
  <c r="J14" i="3"/>
  <c r="J15" i="3"/>
  <c r="J16" i="3"/>
  <c r="J17" i="3"/>
  <c r="J18" i="3"/>
  <c r="J19" i="3"/>
  <c r="J20" i="3"/>
  <c r="J21" i="3"/>
  <c r="T10" i="3"/>
  <c r="T11" i="3"/>
  <c r="T12" i="3"/>
  <c r="T13" i="3"/>
  <c r="T14" i="3"/>
  <c r="T15" i="3"/>
  <c r="T16" i="3"/>
  <c r="T17" i="3"/>
  <c r="T18" i="3"/>
  <c r="T19" i="3"/>
  <c r="T20" i="3"/>
  <c r="T21" i="3"/>
  <c r="V10" i="4"/>
  <c r="V11" i="4"/>
  <c r="V12" i="4"/>
  <c r="V13" i="4"/>
  <c r="V14" i="4"/>
  <c r="V15" i="4"/>
  <c r="V16" i="4"/>
  <c r="V17" i="4"/>
  <c r="V18" i="4"/>
  <c r="V19" i="4"/>
  <c r="V20" i="4"/>
  <c r="V21" i="4"/>
  <c r="N10" i="4"/>
  <c r="N11" i="4"/>
  <c r="N12" i="4"/>
  <c r="N13" i="4"/>
  <c r="N14" i="4"/>
  <c r="N15" i="4"/>
  <c r="N16" i="4"/>
  <c r="N17" i="4"/>
  <c r="N18" i="4"/>
  <c r="N19" i="4"/>
  <c r="N20" i="4"/>
  <c r="N21" i="4"/>
  <c r="L10" i="5"/>
  <c r="L11" i="5"/>
  <c r="L12" i="5"/>
  <c r="L13" i="5"/>
  <c r="L14" i="5"/>
  <c r="L15" i="5"/>
  <c r="L16" i="5"/>
  <c r="L17" i="5"/>
  <c r="L18" i="5"/>
  <c r="L19" i="5"/>
  <c r="L20" i="5"/>
  <c r="L21" i="5"/>
  <c r="U10" i="5"/>
  <c r="U11" i="5"/>
  <c r="U12" i="5"/>
  <c r="U13" i="5"/>
  <c r="U14" i="5"/>
  <c r="U15" i="5"/>
  <c r="U16" i="5"/>
  <c r="U17" i="5"/>
  <c r="U18" i="5"/>
  <c r="U19" i="5"/>
  <c r="U20" i="5"/>
  <c r="U21" i="5"/>
  <c r="N10" i="6"/>
  <c r="N11" i="6"/>
  <c r="N12" i="6"/>
  <c r="N13" i="6"/>
  <c r="N14" i="6"/>
  <c r="N15" i="6"/>
  <c r="N16" i="6"/>
  <c r="N17" i="6"/>
  <c r="N18" i="6"/>
  <c r="N19" i="6"/>
  <c r="N20" i="6"/>
  <c r="N21" i="6"/>
  <c r="Y10" i="6"/>
  <c r="Y11" i="6"/>
  <c r="Y12" i="6"/>
  <c r="Y13" i="6"/>
  <c r="Y14" i="6"/>
  <c r="Y15" i="6"/>
  <c r="Y16" i="6"/>
  <c r="Y17" i="6"/>
  <c r="Y18" i="6"/>
  <c r="Y19" i="6"/>
  <c r="Y20" i="6"/>
  <c r="Y21" i="6"/>
  <c r="Y10" i="2"/>
  <c r="Y11" i="2"/>
  <c r="Y12" i="2"/>
  <c r="Y13" i="2"/>
  <c r="Y14" i="2"/>
  <c r="Y15" i="2"/>
  <c r="Y16" i="2"/>
  <c r="Y17" i="2"/>
  <c r="Y18" i="2"/>
  <c r="Y19" i="2"/>
  <c r="Y20" i="2"/>
  <c r="Y21" i="2"/>
  <c r="O10" i="2"/>
  <c r="O11" i="2"/>
  <c r="O12" i="2"/>
  <c r="O13" i="2"/>
  <c r="O14" i="2"/>
  <c r="O15" i="2"/>
  <c r="O16" i="2"/>
  <c r="O17" i="2"/>
  <c r="O18" i="2"/>
  <c r="O19" i="2"/>
  <c r="O20" i="2"/>
  <c r="O21" i="2"/>
  <c r="S10" i="1"/>
  <c r="S11" i="1"/>
  <c r="S12" i="1"/>
  <c r="S13" i="1"/>
  <c r="S14" i="1"/>
  <c r="S15" i="1"/>
  <c r="S16" i="1"/>
  <c r="S17" i="1"/>
  <c r="S18" i="1"/>
  <c r="S19" i="1"/>
  <c r="S20" i="1"/>
  <c r="S21" i="1"/>
  <c r="K21" i="1"/>
  <c r="K10" i="1"/>
  <c r="K11" i="1"/>
  <c r="K12" i="1"/>
  <c r="K13" i="1"/>
  <c r="K14" i="1"/>
  <c r="K15" i="1"/>
  <c r="K16" i="1"/>
  <c r="K17" i="1"/>
  <c r="K18" i="1"/>
  <c r="K19" i="1"/>
  <c r="K20" i="1"/>
  <c r="K9" i="1"/>
  <c r="S9" i="1"/>
  <c r="O9" i="2"/>
  <c r="Y9" i="2"/>
  <c r="J9" i="3"/>
  <c r="T9" i="3"/>
  <c r="N9" i="4"/>
  <c r="V9" i="4"/>
  <c r="L9" i="5"/>
  <c r="U9" i="5"/>
  <c r="N9" i="6"/>
  <c r="Y9" i="6"/>
  <c r="P21" i="2" l="1"/>
  <c r="P20" i="2"/>
  <c r="P19" i="2"/>
  <c r="P18" i="2"/>
  <c r="P17" i="2"/>
  <c r="P16" i="2"/>
  <c r="P15" i="2"/>
  <c r="P14" i="2"/>
  <c r="P13" i="2"/>
  <c r="P12" i="2"/>
  <c r="P11" i="2"/>
  <c r="P10" i="2"/>
  <c r="Z21" i="2"/>
  <c r="Z20" i="2"/>
  <c r="Z19" i="2"/>
  <c r="Z18" i="2"/>
  <c r="Z17" i="2"/>
  <c r="Z16" i="2"/>
  <c r="Z15" i="2"/>
  <c r="Z14" i="2"/>
  <c r="Z13" i="2"/>
  <c r="Z12" i="2"/>
  <c r="Z11" i="2"/>
  <c r="Z10" i="2"/>
</calcChain>
</file>

<file path=xl/sharedStrings.xml><?xml version="1.0" encoding="utf-8"?>
<sst xmlns="http://schemas.openxmlformats.org/spreadsheetml/2006/main" count="290" uniqueCount="86">
  <si>
    <r>
      <t xml:space="preserve">Connecting Math Concepts Level C </t>
    </r>
    <r>
      <rPr>
        <b/>
        <sz val="10"/>
        <rFont val="Helv"/>
      </rPr>
      <t>(2003 Edition)</t>
    </r>
  </si>
  <si>
    <t>Summary Sheet</t>
  </si>
  <si>
    <t>Teacher:</t>
  </si>
  <si>
    <t>School:</t>
  </si>
  <si>
    <t>Group:</t>
  </si>
  <si>
    <t>Adding 9</t>
  </si>
  <si>
    <t>Number family facts</t>
  </si>
  <si>
    <t>Subtracting 9</t>
  </si>
  <si>
    <t>"Doubles" addition</t>
  </si>
  <si>
    <t>Multiplication</t>
  </si>
  <si>
    <t>Area</t>
  </si>
  <si>
    <t>Number families</t>
  </si>
  <si>
    <t>Column addition</t>
  </si>
  <si>
    <t xml:space="preserve"> </t>
  </si>
  <si>
    <t>Tables</t>
  </si>
  <si>
    <t>Column subtraction</t>
  </si>
  <si>
    <t>Test 1</t>
  </si>
  <si>
    <t>Test 2</t>
  </si>
  <si>
    <t>Parts</t>
  </si>
  <si>
    <t>Total</t>
  </si>
  <si>
    <t>%</t>
  </si>
  <si>
    <t>Names</t>
  </si>
  <si>
    <t># Possible</t>
  </si>
  <si>
    <t>Page 1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</si>
  <si>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</si>
  <si>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</si>
  <si>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</si>
  <si>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</si>
  <si>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</si>
  <si>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</si>
  <si>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r>
      <t>Connecting Math Concepts Level C</t>
    </r>
    <r>
      <rPr>
        <b/>
        <sz val="10"/>
        <rFont val="Helv"/>
      </rPr>
      <t xml:space="preserve"> (2003 Edition)</t>
    </r>
  </si>
  <si>
    <t>Subtraction</t>
  </si>
  <si>
    <t>Addition with 5</t>
  </si>
  <si>
    <t>Coordinate system</t>
  </si>
  <si>
    <t>Estimation</t>
  </si>
  <si>
    <t>Comparison</t>
  </si>
  <si>
    <t>Problem Solving (rev. info.)</t>
  </si>
  <si>
    <t>More/Less</t>
  </si>
  <si>
    <t>Multiplication facts</t>
  </si>
  <si>
    <t>Subtraction facts</t>
  </si>
  <si>
    <t>Place value</t>
  </si>
  <si>
    <t>Coordinate systems</t>
  </si>
  <si>
    <t>Problem solving</t>
  </si>
  <si>
    <t>Test 3</t>
  </si>
  <si>
    <t>Test 4</t>
  </si>
  <si>
    <t>Page 2</t>
  </si>
  <si>
    <t>Multiplication with 2, 10, 1</t>
  </si>
  <si>
    <t>Mental addition</t>
  </si>
  <si>
    <t>Subtracting 6</t>
  </si>
  <si>
    <t>Multiplication problems/w 5</t>
  </si>
  <si>
    <t>Fractions</t>
  </si>
  <si>
    <t>Counting by 9</t>
  </si>
  <si>
    <t>Test 5</t>
  </si>
  <si>
    <t>Test 6</t>
  </si>
  <si>
    <t>Page 3</t>
  </si>
  <si>
    <t>Writing fractions</t>
  </si>
  <si>
    <t>Writing Fractions</t>
  </si>
  <si>
    <t>Multiplying with 9</t>
  </si>
  <si>
    <t>Column multiplication</t>
  </si>
  <si>
    <t>Telling time</t>
  </si>
  <si>
    <t>Subtraction (doubles)</t>
  </si>
  <si>
    <t>Multiplying with 4</t>
  </si>
  <si>
    <t>Multiplication (missing factor)</t>
  </si>
  <si>
    <t>Test 7</t>
  </si>
  <si>
    <t>Test 8</t>
  </si>
  <si>
    <t>Page 4</t>
  </si>
  <si>
    <t>Multiplication problems</t>
  </si>
  <si>
    <t>Subtracting with 6</t>
  </si>
  <si>
    <t>Number family (missing factor)</t>
  </si>
  <si>
    <t>Coin problems</t>
  </si>
  <si>
    <t>Multiply with 5</t>
  </si>
  <si>
    <t>Column Multiplication</t>
  </si>
  <si>
    <t>Test 9</t>
  </si>
  <si>
    <t>Test 10</t>
  </si>
  <si>
    <t>Page 5</t>
  </si>
  <si>
    <t>Division</t>
  </si>
  <si>
    <t>Multiplying with 3</t>
  </si>
  <si>
    <t>Money</t>
  </si>
  <si>
    <t>Division with remainders</t>
  </si>
  <si>
    <t>Problem solv. (missing #/oper.)</t>
  </si>
  <si>
    <t>Computation with 1 and 0</t>
  </si>
  <si>
    <t>Fractions as division</t>
  </si>
  <si>
    <t>Volume</t>
  </si>
  <si>
    <t>Test 11</t>
  </si>
  <si>
    <t>Test 12</t>
  </si>
  <si>
    <t>Page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</si>
</sst>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/>
      <bottom/>
      <diagonal/>
    </border>
    <border diagonalUp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 applyFill="0"/>
  </cellStyleXfs>
  <cellXfs count="12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textRotation="135"/>
    </xf>
    <xf numFmtId="0" fontId="7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7" fillId="0" borderId="4" xfId="0" applyFont="1" applyBorder="1"/>
    <xf numFmtId="0" fontId="5" fillId="0" borderId="0" xfId="0" applyFont="1"/>
    <xf numFmtId="0" fontId="6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9" fontId="5" fillId="0" borderId="9" xfId="0" applyNumberFormat="1" applyFont="1" applyBorder="1" applyAlignment="1">
      <alignment horizontal="center"/>
    </xf>
    <xf numFmtId="0" fontId="3" fillId="0" borderId="16" xfId="0" applyFont="1" applyBorder="1"/>
    <xf numFmtId="0" fontId="2" fillId="0" borderId="16" xfId="0" applyFont="1" applyBorder="1"/>
    <xf numFmtId="0" fontId="4" fillId="2" borderId="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9" fontId="2" fillId="0" borderId="0" xfId="0" applyNumberFormat="1" applyFont="1" applyFill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9" fontId="2" fillId="0" borderId="22" xfId="0" applyNumberFormat="1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9" fontId="2" fillId="0" borderId="28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4" fillId="0" borderId="21" xfId="0" applyFont="1" applyBorder="1" applyAlignment="1">
      <alignment horizontal="center" vertical="center"/>
    </xf>
    <xf numFmtId="9" fontId="4" fillId="0" borderId="2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9" fontId="5" fillId="0" borderId="9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2" fillId="0" borderId="30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vertical="top" textRotation="135"/>
    </xf>
    <xf numFmtId="0" fontId="2" fillId="0" borderId="0" xfId="0" applyFont="1" applyFill="1" applyAlignment="1">
      <alignment vertical="top" textRotation="135"/>
    </xf>
    <xf numFmtId="0" fontId="2" fillId="0" borderId="13" xfId="0" applyFont="1" applyFill="1" applyBorder="1" applyAlignment="1">
      <alignment horizontal="center" vertical="top" textRotation="135"/>
    </xf>
    <xf numFmtId="0" fontId="2" fillId="0" borderId="12" xfId="0" applyFont="1" applyFill="1" applyBorder="1" applyAlignment="1">
      <alignment horizontal="center" vertical="top" textRotation="135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109" name="Line 1">
          <a:extLst>
            <a:ext uri="{FF2B5EF4-FFF2-40B4-BE49-F238E27FC236}">
              <a16:creationId xmlns:a16="http://schemas.microsoft.com/office/drawing/2014/main" id="{D7D8882F-6581-665A-8B24-379903462522}"/>
            </a:ext>
          </a:extLst>
        </xdr:cNvPr>
        <xdr:cNvSpPr>
          <a:spLocks noChangeShapeType="1"/>
        </xdr:cNvSpPr>
      </xdr:nvSpPr>
      <xdr:spPr bwMode="auto">
        <a:xfrm flipV="1">
          <a:off x="40767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1111" name="Line 7">
          <a:extLst>
            <a:ext uri="{FF2B5EF4-FFF2-40B4-BE49-F238E27FC236}">
              <a16:creationId xmlns:a16="http://schemas.microsoft.com/office/drawing/2014/main" id="{38AB64B6-1F77-300D-5F45-50634FD33627}"/>
            </a:ext>
          </a:extLst>
        </xdr:cNvPr>
        <xdr:cNvSpPr>
          <a:spLocks noChangeShapeType="1"/>
        </xdr:cNvSpPr>
      </xdr:nvSpPr>
      <xdr:spPr bwMode="auto">
        <a:xfrm>
          <a:off x="55054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1112" name="Line 8">
          <a:extLst>
            <a:ext uri="{FF2B5EF4-FFF2-40B4-BE49-F238E27FC236}">
              <a16:creationId xmlns:a16="http://schemas.microsoft.com/office/drawing/2014/main" id="{8403A9C5-7A3A-C81D-F5E7-9D8BBFCF0AB8}"/>
            </a:ext>
          </a:extLst>
        </xdr:cNvPr>
        <xdr:cNvSpPr>
          <a:spLocks noChangeShapeType="1"/>
        </xdr:cNvSpPr>
      </xdr:nvSpPr>
      <xdr:spPr bwMode="auto">
        <a:xfrm>
          <a:off x="63341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1113" name="Line 9">
          <a:extLst>
            <a:ext uri="{FF2B5EF4-FFF2-40B4-BE49-F238E27FC236}">
              <a16:creationId xmlns:a16="http://schemas.microsoft.com/office/drawing/2014/main" id="{6E6D5D2B-0960-99BB-C8CD-0ECDF2339F22}"/>
            </a:ext>
          </a:extLst>
        </xdr:cNvPr>
        <xdr:cNvSpPr>
          <a:spLocks noChangeShapeType="1"/>
        </xdr:cNvSpPr>
      </xdr:nvSpPr>
      <xdr:spPr bwMode="auto">
        <a:xfrm flipV="1">
          <a:off x="7600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117" name="Line 14">
          <a:extLst>
            <a:ext uri="{FF2B5EF4-FFF2-40B4-BE49-F238E27FC236}">
              <a16:creationId xmlns:a16="http://schemas.microsoft.com/office/drawing/2014/main" id="{8E27D006-01BF-99AE-5482-E40AA0D60788}"/>
            </a:ext>
          </a:extLst>
        </xdr:cNvPr>
        <xdr:cNvSpPr>
          <a:spLocks noChangeShapeType="1"/>
        </xdr:cNvSpPr>
      </xdr:nvSpPr>
      <xdr:spPr bwMode="auto">
        <a:xfrm>
          <a:off x="72104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118" name="Line 15">
          <a:extLst>
            <a:ext uri="{FF2B5EF4-FFF2-40B4-BE49-F238E27FC236}">
              <a16:creationId xmlns:a16="http://schemas.microsoft.com/office/drawing/2014/main" id="{1A931793-7097-1A9B-1299-256F7F60A4FB}"/>
            </a:ext>
          </a:extLst>
        </xdr:cNvPr>
        <xdr:cNvSpPr>
          <a:spLocks noChangeShapeType="1"/>
        </xdr:cNvSpPr>
      </xdr:nvSpPr>
      <xdr:spPr bwMode="auto">
        <a:xfrm flipV="1">
          <a:off x="40767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1120" name="Line 18">
          <a:extLst>
            <a:ext uri="{FF2B5EF4-FFF2-40B4-BE49-F238E27FC236}">
              <a16:creationId xmlns:a16="http://schemas.microsoft.com/office/drawing/2014/main" id="{B19BF53D-97C6-7895-364C-AC8DC3975D7D}"/>
            </a:ext>
          </a:extLst>
        </xdr:cNvPr>
        <xdr:cNvSpPr>
          <a:spLocks noChangeShapeType="1"/>
        </xdr:cNvSpPr>
      </xdr:nvSpPr>
      <xdr:spPr bwMode="auto">
        <a:xfrm>
          <a:off x="55054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1121" name="Line 19">
          <a:extLst>
            <a:ext uri="{FF2B5EF4-FFF2-40B4-BE49-F238E27FC236}">
              <a16:creationId xmlns:a16="http://schemas.microsoft.com/office/drawing/2014/main" id="{90147A72-4E69-FA8B-4424-EFBC318A2BB5}"/>
            </a:ext>
          </a:extLst>
        </xdr:cNvPr>
        <xdr:cNvSpPr>
          <a:spLocks noChangeShapeType="1"/>
        </xdr:cNvSpPr>
      </xdr:nvSpPr>
      <xdr:spPr bwMode="auto">
        <a:xfrm>
          <a:off x="79914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1122" name="Line 20">
          <a:extLst>
            <a:ext uri="{FF2B5EF4-FFF2-40B4-BE49-F238E27FC236}">
              <a16:creationId xmlns:a16="http://schemas.microsoft.com/office/drawing/2014/main" id="{8A6562F8-58C1-4288-0822-43A2387CF752}"/>
            </a:ext>
          </a:extLst>
        </xdr:cNvPr>
        <xdr:cNvSpPr>
          <a:spLocks noChangeShapeType="1"/>
        </xdr:cNvSpPr>
      </xdr:nvSpPr>
      <xdr:spPr bwMode="auto">
        <a:xfrm flipV="1">
          <a:off x="79914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1126" name="Line 24">
          <a:extLst>
            <a:ext uri="{FF2B5EF4-FFF2-40B4-BE49-F238E27FC236}">
              <a16:creationId xmlns:a16="http://schemas.microsoft.com/office/drawing/2014/main" id="{840284DD-19B0-8C2C-B9AF-89BB34F29995}"/>
            </a:ext>
          </a:extLst>
        </xdr:cNvPr>
        <xdr:cNvSpPr>
          <a:spLocks noChangeShapeType="1"/>
        </xdr:cNvSpPr>
      </xdr:nvSpPr>
      <xdr:spPr bwMode="auto">
        <a:xfrm>
          <a:off x="79914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1128" name="Picture 20" descr="NIFDI_4c_gradient">
          <a:extLst>
            <a:ext uri="{FF2B5EF4-FFF2-40B4-BE49-F238E27FC236}">
              <a16:creationId xmlns:a16="http://schemas.microsoft.com/office/drawing/2014/main" id="{204F87CD-CA48-3D91-86EE-38D2D021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097" name="Line 1">
          <a:extLst>
            <a:ext uri="{FF2B5EF4-FFF2-40B4-BE49-F238E27FC236}">
              <a16:creationId xmlns:a16="http://schemas.microsoft.com/office/drawing/2014/main" id="{1622772C-F8D6-E0C7-C085-9E3ACD310C2D}"/>
            </a:ext>
          </a:extLst>
        </xdr:cNvPr>
        <xdr:cNvSpPr>
          <a:spLocks noChangeShapeType="1"/>
        </xdr:cNvSpPr>
      </xdr:nvSpPr>
      <xdr:spPr bwMode="auto">
        <a:xfrm flipV="1">
          <a:off x="3076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2100" name="Line 6">
          <a:extLst>
            <a:ext uri="{FF2B5EF4-FFF2-40B4-BE49-F238E27FC236}">
              <a16:creationId xmlns:a16="http://schemas.microsoft.com/office/drawing/2014/main" id="{953F93DD-B5C5-40FB-7E08-14128B20BC4A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2101" name="Line 7">
          <a:extLst>
            <a:ext uri="{FF2B5EF4-FFF2-40B4-BE49-F238E27FC236}">
              <a16:creationId xmlns:a16="http://schemas.microsoft.com/office/drawing/2014/main" id="{8D702E38-A7F5-D2B8-C8B4-50C37DE1EFC7}"/>
            </a:ext>
          </a:extLst>
        </xdr:cNvPr>
        <xdr:cNvSpPr>
          <a:spLocks noChangeShapeType="1"/>
        </xdr:cNvSpPr>
      </xdr:nvSpPr>
      <xdr:spPr bwMode="auto">
        <a:xfrm>
          <a:off x="7362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2102" name="Line 8">
          <a:extLst>
            <a:ext uri="{FF2B5EF4-FFF2-40B4-BE49-F238E27FC236}">
              <a16:creationId xmlns:a16="http://schemas.microsoft.com/office/drawing/2014/main" id="{E1B905F2-9C59-FF0D-C3CE-66777CD5F956}"/>
            </a:ext>
          </a:extLst>
        </xdr:cNvPr>
        <xdr:cNvSpPr>
          <a:spLocks noChangeShapeType="1"/>
        </xdr:cNvSpPr>
      </xdr:nvSpPr>
      <xdr:spPr bwMode="auto">
        <a:xfrm flipV="1">
          <a:off x="7705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2106" name="Line 12">
          <a:extLst>
            <a:ext uri="{FF2B5EF4-FFF2-40B4-BE49-F238E27FC236}">
              <a16:creationId xmlns:a16="http://schemas.microsoft.com/office/drawing/2014/main" id="{6F4982D7-6117-38AC-8916-5D0F2DD5A2D6}"/>
            </a:ext>
          </a:extLst>
        </xdr:cNvPr>
        <xdr:cNvSpPr>
          <a:spLocks noChangeShapeType="1"/>
        </xdr:cNvSpPr>
      </xdr:nvSpPr>
      <xdr:spPr bwMode="auto">
        <a:xfrm>
          <a:off x="7362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108" name="Picture 12" descr="NIFDI_4c_gradient">
          <a:extLst>
            <a:ext uri="{FF2B5EF4-FFF2-40B4-BE49-F238E27FC236}">
              <a16:creationId xmlns:a16="http://schemas.microsoft.com/office/drawing/2014/main" id="{69A5F505-1112-6D6D-088B-AD6FD469D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191" name="Line 1">
          <a:extLst>
            <a:ext uri="{FF2B5EF4-FFF2-40B4-BE49-F238E27FC236}">
              <a16:creationId xmlns:a16="http://schemas.microsoft.com/office/drawing/2014/main" id="{9864A361-19E7-CD99-EC08-9C7F93C40999}"/>
            </a:ext>
          </a:extLst>
        </xdr:cNvPr>
        <xdr:cNvSpPr>
          <a:spLocks noChangeShapeType="1"/>
        </xdr:cNvSpPr>
      </xdr:nvSpPr>
      <xdr:spPr bwMode="auto">
        <a:xfrm flipV="1">
          <a:off x="37623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3193" name="Line 6">
          <a:extLst>
            <a:ext uri="{FF2B5EF4-FFF2-40B4-BE49-F238E27FC236}">
              <a16:creationId xmlns:a16="http://schemas.microsoft.com/office/drawing/2014/main" id="{BB1B3E1A-7E48-1760-DB67-590C8D10BF33}"/>
            </a:ext>
          </a:extLst>
        </xdr:cNvPr>
        <xdr:cNvSpPr>
          <a:spLocks noChangeShapeType="1"/>
        </xdr:cNvSpPr>
      </xdr:nvSpPr>
      <xdr:spPr bwMode="auto">
        <a:xfrm>
          <a:off x="47720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3194" name="Line 7">
          <a:extLst>
            <a:ext uri="{FF2B5EF4-FFF2-40B4-BE49-F238E27FC236}">
              <a16:creationId xmlns:a16="http://schemas.microsoft.com/office/drawing/2014/main" id="{ECB546C4-DA36-689F-8C6E-D6540F43C9D6}"/>
            </a:ext>
          </a:extLst>
        </xdr:cNvPr>
        <xdr:cNvSpPr>
          <a:spLocks noChangeShapeType="1"/>
        </xdr:cNvSpPr>
      </xdr:nvSpPr>
      <xdr:spPr bwMode="auto">
        <a:xfrm>
          <a:off x="57435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3195" name="Line 12">
          <a:extLst>
            <a:ext uri="{FF2B5EF4-FFF2-40B4-BE49-F238E27FC236}">
              <a16:creationId xmlns:a16="http://schemas.microsoft.com/office/drawing/2014/main" id="{6CFF421D-C5AC-348E-1DB0-FB504F54B083}"/>
            </a:ext>
          </a:extLst>
        </xdr:cNvPr>
        <xdr:cNvSpPr>
          <a:spLocks noChangeShapeType="1"/>
        </xdr:cNvSpPr>
      </xdr:nvSpPr>
      <xdr:spPr bwMode="auto">
        <a:xfrm>
          <a:off x="60674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196" name="Line 14">
          <a:extLst>
            <a:ext uri="{FF2B5EF4-FFF2-40B4-BE49-F238E27FC236}">
              <a16:creationId xmlns:a16="http://schemas.microsoft.com/office/drawing/2014/main" id="{FD4AE8C2-EF89-9B42-7114-F30ED3136AA3}"/>
            </a:ext>
          </a:extLst>
        </xdr:cNvPr>
        <xdr:cNvSpPr>
          <a:spLocks noChangeShapeType="1"/>
        </xdr:cNvSpPr>
      </xdr:nvSpPr>
      <xdr:spPr bwMode="auto">
        <a:xfrm flipV="1">
          <a:off x="37623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199" name="Line 17">
          <a:extLst>
            <a:ext uri="{FF2B5EF4-FFF2-40B4-BE49-F238E27FC236}">
              <a16:creationId xmlns:a16="http://schemas.microsoft.com/office/drawing/2014/main" id="{43A6679B-5392-2334-A182-292A08534229}"/>
            </a:ext>
          </a:extLst>
        </xdr:cNvPr>
        <xdr:cNvSpPr>
          <a:spLocks noChangeShapeType="1"/>
        </xdr:cNvSpPr>
      </xdr:nvSpPr>
      <xdr:spPr bwMode="auto">
        <a:xfrm>
          <a:off x="5095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200" name="Line 18">
          <a:extLst>
            <a:ext uri="{FF2B5EF4-FFF2-40B4-BE49-F238E27FC236}">
              <a16:creationId xmlns:a16="http://schemas.microsoft.com/office/drawing/2014/main" id="{33AA1E5D-BE11-5E14-0F0D-0E83719CA2C7}"/>
            </a:ext>
          </a:extLst>
        </xdr:cNvPr>
        <xdr:cNvSpPr>
          <a:spLocks noChangeShapeType="1"/>
        </xdr:cNvSpPr>
      </xdr:nvSpPr>
      <xdr:spPr bwMode="auto">
        <a:xfrm>
          <a:off x="7362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3201" name="Line 19">
          <a:extLst>
            <a:ext uri="{FF2B5EF4-FFF2-40B4-BE49-F238E27FC236}">
              <a16:creationId xmlns:a16="http://schemas.microsoft.com/office/drawing/2014/main" id="{380EB66C-7A1C-688F-1BA9-625D1EC33EAA}"/>
            </a:ext>
          </a:extLst>
        </xdr:cNvPr>
        <xdr:cNvSpPr>
          <a:spLocks noChangeShapeType="1"/>
        </xdr:cNvSpPr>
      </xdr:nvSpPr>
      <xdr:spPr bwMode="auto">
        <a:xfrm flipV="1">
          <a:off x="7705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205" name="Line 23">
          <a:extLst>
            <a:ext uri="{FF2B5EF4-FFF2-40B4-BE49-F238E27FC236}">
              <a16:creationId xmlns:a16="http://schemas.microsoft.com/office/drawing/2014/main" id="{EAFB5737-794B-B042-D4BB-117280570B12}"/>
            </a:ext>
          </a:extLst>
        </xdr:cNvPr>
        <xdr:cNvSpPr>
          <a:spLocks noChangeShapeType="1"/>
        </xdr:cNvSpPr>
      </xdr:nvSpPr>
      <xdr:spPr bwMode="auto">
        <a:xfrm>
          <a:off x="7362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3207" name="Line 25">
          <a:extLst>
            <a:ext uri="{FF2B5EF4-FFF2-40B4-BE49-F238E27FC236}">
              <a16:creationId xmlns:a16="http://schemas.microsoft.com/office/drawing/2014/main" id="{752A2A63-E9B7-B969-8636-2D1D995D2716}"/>
            </a:ext>
          </a:extLst>
        </xdr:cNvPr>
        <xdr:cNvSpPr>
          <a:spLocks noChangeShapeType="1"/>
        </xdr:cNvSpPr>
      </xdr:nvSpPr>
      <xdr:spPr bwMode="auto">
        <a:xfrm flipV="1">
          <a:off x="37623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3210" name="Line 28">
          <a:extLst>
            <a:ext uri="{FF2B5EF4-FFF2-40B4-BE49-F238E27FC236}">
              <a16:creationId xmlns:a16="http://schemas.microsoft.com/office/drawing/2014/main" id="{C52CE558-6F6C-B885-8763-E81E4F002AFD}"/>
            </a:ext>
          </a:extLst>
        </xdr:cNvPr>
        <xdr:cNvSpPr>
          <a:spLocks noChangeShapeType="1"/>
        </xdr:cNvSpPr>
      </xdr:nvSpPr>
      <xdr:spPr bwMode="auto">
        <a:xfrm>
          <a:off x="50958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211" name="Line 29">
          <a:extLst>
            <a:ext uri="{FF2B5EF4-FFF2-40B4-BE49-F238E27FC236}">
              <a16:creationId xmlns:a16="http://schemas.microsoft.com/office/drawing/2014/main" id="{604547D8-B479-FA06-9E28-467AF6571030}"/>
            </a:ext>
          </a:extLst>
        </xdr:cNvPr>
        <xdr:cNvSpPr>
          <a:spLocks noChangeShapeType="1"/>
        </xdr:cNvSpPr>
      </xdr:nvSpPr>
      <xdr:spPr bwMode="auto">
        <a:xfrm>
          <a:off x="7362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3212" name="Line 30">
          <a:extLst>
            <a:ext uri="{FF2B5EF4-FFF2-40B4-BE49-F238E27FC236}">
              <a16:creationId xmlns:a16="http://schemas.microsoft.com/office/drawing/2014/main" id="{6EAAE4AF-352F-4FFD-1305-EDEB729856B5}"/>
            </a:ext>
          </a:extLst>
        </xdr:cNvPr>
        <xdr:cNvSpPr>
          <a:spLocks noChangeShapeType="1"/>
        </xdr:cNvSpPr>
      </xdr:nvSpPr>
      <xdr:spPr bwMode="auto">
        <a:xfrm flipV="1">
          <a:off x="77057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3216" name="Line 34">
          <a:extLst>
            <a:ext uri="{FF2B5EF4-FFF2-40B4-BE49-F238E27FC236}">
              <a16:creationId xmlns:a16="http://schemas.microsoft.com/office/drawing/2014/main" id="{382B2AC4-17A6-54FB-F7D8-4B4C3188CB0E}"/>
            </a:ext>
          </a:extLst>
        </xdr:cNvPr>
        <xdr:cNvSpPr>
          <a:spLocks noChangeShapeType="1"/>
        </xdr:cNvSpPr>
      </xdr:nvSpPr>
      <xdr:spPr bwMode="auto">
        <a:xfrm>
          <a:off x="73628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3218" name="Picture 28" descr="NIFDI_4c_gradient">
          <a:extLst>
            <a:ext uri="{FF2B5EF4-FFF2-40B4-BE49-F238E27FC236}">
              <a16:creationId xmlns:a16="http://schemas.microsoft.com/office/drawing/2014/main" id="{97CF012D-ECF2-8BCF-69CF-689CA6DFD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43" name="Line 1">
          <a:extLst>
            <a:ext uri="{FF2B5EF4-FFF2-40B4-BE49-F238E27FC236}">
              <a16:creationId xmlns:a16="http://schemas.microsoft.com/office/drawing/2014/main" id="{55D5AFB7-E8E1-94AE-6B66-B7F9C8153E8A}"/>
            </a:ext>
          </a:extLst>
        </xdr:cNvPr>
        <xdr:cNvSpPr>
          <a:spLocks noChangeShapeType="1"/>
        </xdr:cNvSpPr>
      </xdr:nvSpPr>
      <xdr:spPr bwMode="auto">
        <a:xfrm flipV="1"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628650</xdr:colOff>
      <xdr:row>3</xdr:row>
      <xdr:rowOff>190500</xdr:rowOff>
    </xdr:to>
    <xdr:sp macro="" textlink="">
      <xdr:nvSpPr>
        <xdr:cNvPr id="4244" name="Line 5">
          <a:extLst>
            <a:ext uri="{FF2B5EF4-FFF2-40B4-BE49-F238E27FC236}">
              <a16:creationId xmlns:a16="http://schemas.microsoft.com/office/drawing/2014/main" id="{2D21C4F7-C048-BC6E-9FF2-741E6A32D255}"/>
            </a:ext>
          </a:extLst>
        </xdr:cNvPr>
        <xdr:cNvSpPr>
          <a:spLocks noChangeShapeType="1"/>
        </xdr:cNvSpPr>
      </xdr:nvSpPr>
      <xdr:spPr bwMode="auto">
        <a:xfrm flipH="1">
          <a:off x="6286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45" name="Line 6">
          <a:extLst>
            <a:ext uri="{FF2B5EF4-FFF2-40B4-BE49-F238E27FC236}">
              <a16:creationId xmlns:a16="http://schemas.microsoft.com/office/drawing/2014/main" id="{BF39CA89-0C66-0A55-459B-C75941097DC2}"/>
            </a:ext>
          </a:extLst>
        </xdr:cNvPr>
        <xdr:cNvSpPr>
          <a:spLocks noChangeShapeType="1"/>
        </xdr:cNvSpPr>
      </xdr:nvSpPr>
      <xdr:spPr bwMode="auto">
        <a:xfrm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46" name="Line 7">
          <a:extLst>
            <a:ext uri="{FF2B5EF4-FFF2-40B4-BE49-F238E27FC236}">
              <a16:creationId xmlns:a16="http://schemas.microsoft.com/office/drawing/2014/main" id="{D77C6642-41FA-E8A0-6679-0D786F4032A9}"/>
            </a:ext>
          </a:extLst>
        </xdr:cNvPr>
        <xdr:cNvSpPr>
          <a:spLocks noChangeShapeType="1"/>
        </xdr:cNvSpPr>
      </xdr:nvSpPr>
      <xdr:spPr bwMode="auto">
        <a:xfrm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47" name="Line 8">
          <a:extLst>
            <a:ext uri="{FF2B5EF4-FFF2-40B4-BE49-F238E27FC236}">
              <a16:creationId xmlns:a16="http://schemas.microsoft.com/office/drawing/2014/main" id="{5D8A1468-709B-C0AD-EBAF-04493AFDC027}"/>
            </a:ext>
          </a:extLst>
        </xdr:cNvPr>
        <xdr:cNvSpPr>
          <a:spLocks noChangeShapeType="1"/>
        </xdr:cNvSpPr>
      </xdr:nvSpPr>
      <xdr:spPr bwMode="auto">
        <a:xfrm flipV="1"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248" name="Line 9">
          <a:extLst>
            <a:ext uri="{FF2B5EF4-FFF2-40B4-BE49-F238E27FC236}">
              <a16:creationId xmlns:a16="http://schemas.microsoft.com/office/drawing/2014/main" id="{392AA50C-C991-F266-4CF5-3053C83A93EC}"/>
            </a:ext>
          </a:extLst>
        </xdr:cNvPr>
        <xdr:cNvSpPr>
          <a:spLocks noChangeShapeType="1"/>
        </xdr:cNvSpPr>
      </xdr:nvSpPr>
      <xdr:spPr bwMode="auto">
        <a:xfrm>
          <a:off x="4181475" y="65532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249" name="Line 10">
          <a:extLst>
            <a:ext uri="{FF2B5EF4-FFF2-40B4-BE49-F238E27FC236}">
              <a16:creationId xmlns:a16="http://schemas.microsoft.com/office/drawing/2014/main" id="{B8C53A89-106F-D03F-B74E-E6CD5250F101}"/>
            </a:ext>
          </a:extLst>
        </xdr:cNvPr>
        <xdr:cNvSpPr>
          <a:spLocks noChangeShapeType="1"/>
        </xdr:cNvSpPr>
      </xdr:nvSpPr>
      <xdr:spPr bwMode="auto">
        <a:xfrm>
          <a:off x="3562350" y="6553200"/>
          <a:ext cx="619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250" name="Line 11">
          <a:extLst>
            <a:ext uri="{FF2B5EF4-FFF2-40B4-BE49-F238E27FC236}">
              <a16:creationId xmlns:a16="http://schemas.microsoft.com/office/drawing/2014/main" id="{5420C39B-972D-983F-43E4-CDE5D345C2B0}"/>
            </a:ext>
          </a:extLst>
        </xdr:cNvPr>
        <xdr:cNvSpPr>
          <a:spLocks noChangeShapeType="1"/>
        </xdr:cNvSpPr>
      </xdr:nvSpPr>
      <xdr:spPr bwMode="auto">
        <a:xfrm>
          <a:off x="3505200" y="6553200"/>
          <a:ext cx="676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51" name="Line 12">
          <a:extLst>
            <a:ext uri="{FF2B5EF4-FFF2-40B4-BE49-F238E27FC236}">
              <a16:creationId xmlns:a16="http://schemas.microsoft.com/office/drawing/2014/main" id="{F22F97AE-70E9-6594-26FE-29483743E188}"/>
            </a:ext>
          </a:extLst>
        </xdr:cNvPr>
        <xdr:cNvSpPr>
          <a:spLocks noChangeShapeType="1"/>
        </xdr:cNvSpPr>
      </xdr:nvSpPr>
      <xdr:spPr bwMode="auto">
        <a:xfrm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52" name="Line 16">
          <a:extLst>
            <a:ext uri="{FF2B5EF4-FFF2-40B4-BE49-F238E27FC236}">
              <a16:creationId xmlns:a16="http://schemas.microsoft.com/office/drawing/2014/main" id="{00650B79-EB74-2FC6-3114-623CCCD91787}"/>
            </a:ext>
          </a:extLst>
        </xdr:cNvPr>
        <xdr:cNvSpPr>
          <a:spLocks noChangeShapeType="1"/>
        </xdr:cNvSpPr>
      </xdr:nvSpPr>
      <xdr:spPr bwMode="auto">
        <a:xfrm flipV="1"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628650</xdr:colOff>
      <xdr:row>3</xdr:row>
      <xdr:rowOff>190500</xdr:rowOff>
    </xdr:to>
    <xdr:sp macro="" textlink="">
      <xdr:nvSpPr>
        <xdr:cNvPr id="4253" name="Line 17">
          <a:extLst>
            <a:ext uri="{FF2B5EF4-FFF2-40B4-BE49-F238E27FC236}">
              <a16:creationId xmlns:a16="http://schemas.microsoft.com/office/drawing/2014/main" id="{0F6750DD-C7D5-26AE-069D-4FD8DEEE4757}"/>
            </a:ext>
          </a:extLst>
        </xdr:cNvPr>
        <xdr:cNvSpPr>
          <a:spLocks noChangeShapeType="1"/>
        </xdr:cNvSpPr>
      </xdr:nvSpPr>
      <xdr:spPr bwMode="auto">
        <a:xfrm flipH="1">
          <a:off x="6286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4254" name="Line 18">
          <a:extLst>
            <a:ext uri="{FF2B5EF4-FFF2-40B4-BE49-F238E27FC236}">
              <a16:creationId xmlns:a16="http://schemas.microsoft.com/office/drawing/2014/main" id="{768961F5-2B5A-0C21-7B87-793ED3E322AE}"/>
            </a:ext>
          </a:extLst>
        </xdr:cNvPr>
        <xdr:cNvSpPr>
          <a:spLocks noChangeShapeType="1"/>
        </xdr:cNvSpPr>
      </xdr:nvSpPr>
      <xdr:spPr bwMode="auto">
        <a:xfrm>
          <a:off x="54959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4255" name="Line 19">
          <a:extLst>
            <a:ext uri="{FF2B5EF4-FFF2-40B4-BE49-F238E27FC236}">
              <a16:creationId xmlns:a16="http://schemas.microsoft.com/office/drawing/2014/main" id="{610E0C6F-CB85-146C-4971-600731D5D0AF}"/>
            </a:ext>
          </a:extLst>
        </xdr:cNvPr>
        <xdr:cNvSpPr>
          <a:spLocks noChangeShapeType="1"/>
        </xdr:cNvSpPr>
      </xdr:nvSpPr>
      <xdr:spPr bwMode="auto">
        <a:xfrm>
          <a:off x="643890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4256" name="Line 23">
          <a:extLst>
            <a:ext uri="{FF2B5EF4-FFF2-40B4-BE49-F238E27FC236}">
              <a16:creationId xmlns:a16="http://schemas.microsoft.com/office/drawing/2014/main" id="{920E7F8B-00BF-E24C-5BF2-1F6B0CC23AC9}"/>
            </a:ext>
          </a:extLst>
        </xdr:cNvPr>
        <xdr:cNvSpPr>
          <a:spLocks noChangeShapeType="1"/>
        </xdr:cNvSpPr>
      </xdr:nvSpPr>
      <xdr:spPr bwMode="auto">
        <a:xfrm>
          <a:off x="67532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57" name="Line 24">
          <a:extLst>
            <a:ext uri="{FF2B5EF4-FFF2-40B4-BE49-F238E27FC236}">
              <a16:creationId xmlns:a16="http://schemas.microsoft.com/office/drawing/2014/main" id="{7781E060-59BE-D0B2-7082-9DBB6652A46E}"/>
            </a:ext>
          </a:extLst>
        </xdr:cNvPr>
        <xdr:cNvSpPr>
          <a:spLocks noChangeShapeType="1"/>
        </xdr:cNvSpPr>
      </xdr:nvSpPr>
      <xdr:spPr bwMode="auto">
        <a:xfrm flipV="1"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259" name="Line 27">
          <a:extLst>
            <a:ext uri="{FF2B5EF4-FFF2-40B4-BE49-F238E27FC236}">
              <a16:creationId xmlns:a16="http://schemas.microsoft.com/office/drawing/2014/main" id="{0BE900BB-7B06-5F14-E6DF-527E7F9EE4E7}"/>
            </a:ext>
          </a:extLst>
        </xdr:cNvPr>
        <xdr:cNvSpPr>
          <a:spLocks noChangeShapeType="1"/>
        </xdr:cNvSpPr>
      </xdr:nvSpPr>
      <xdr:spPr bwMode="auto">
        <a:xfrm>
          <a:off x="58102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4260" name="Line 28">
          <a:extLst>
            <a:ext uri="{FF2B5EF4-FFF2-40B4-BE49-F238E27FC236}">
              <a16:creationId xmlns:a16="http://schemas.microsoft.com/office/drawing/2014/main" id="{50C0F99F-7AD8-503F-129F-2D553B3665E1}"/>
            </a:ext>
          </a:extLst>
        </xdr:cNvPr>
        <xdr:cNvSpPr>
          <a:spLocks noChangeShapeType="1"/>
        </xdr:cNvSpPr>
      </xdr:nvSpPr>
      <xdr:spPr bwMode="auto">
        <a:xfrm>
          <a:off x="80867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4261" name="Line 29">
          <a:extLst>
            <a:ext uri="{FF2B5EF4-FFF2-40B4-BE49-F238E27FC236}">
              <a16:creationId xmlns:a16="http://schemas.microsoft.com/office/drawing/2014/main" id="{2AC67655-AFD9-ABE2-21F1-4D624326D8A4}"/>
            </a:ext>
          </a:extLst>
        </xdr:cNvPr>
        <xdr:cNvSpPr>
          <a:spLocks noChangeShapeType="1"/>
        </xdr:cNvSpPr>
      </xdr:nvSpPr>
      <xdr:spPr bwMode="auto">
        <a:xfrm flipV="1">
          <a:off x="80867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4262" name="Line 30">
          <a:extLst>
            <a:ext uri="{FF2B5EF4-FFF2-40B4-BE49-F238E27FC236}">
              <a16:creationId xmlns:a16="http://schemas.microsoft.com/office/drawing/2014/main" id="{66529B35-2237-29F7-E48C-BC5E936CDBAA}"/>
            </a:ext>
          </a:extLst>
        </xdr:cNvPr>
        <xdr:cNvSpPr>
          <a:spLocks noChangeShapeType="1"/>
        </xdr:cNvSpPr>
      </xdr:nvSpPr>
      <xdr:spPr bwMode="auto">
        <a:xfrm>
          <a:off x="4495800" y="6553200"/>
          <a:ext cx="35909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4263" name="Line 31">
          <a:extLst>
            <a:ext uri="{FF2B5EF4-FFF2-40B4-BE49-F238E27FC236}">
              <a16:creationId xmlns:a16="http://schemas.microsoft.com/office/drawing/2014/main" id="{45CFD14E-F9E6-0935-B277-62368C76D52F}"/>
            </a:ext>
          </a:extLst>
        </xdr:cNvPr>
        <xdr:cNvSpPr>
          <a:spLocks noChangeShapeType="1"/>
        </xdr:cNvSpPr>
      </xdr:nvSpPr>
      <xdr:spPr bwMode="auto">
        <a:xfrm>
          <a:off x="3562350" y="6553200"/>
          <a:ext cx="4524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4264" name="Line 32">
          <a:extLst>
            <a:ext uri="{FF2B5EF4-FFF2-40B4-BE49-F238E27FC236}">
              <a16:creationId xmlns:a16="http://schemas.microsoft.com/office/drawing/2014/main" id="{008EB706-0D87-57FE-0A0F-DD5BF3E59047}"/>
            </a:ext>
          </a:extLst>
        </xdr:cNvPr>
        <xdr:cNvSpPr>
          <a:spLocks noChangeShapeType="1"/>
        </xdr:cNvSpPr>
      </xdr:nvSpPr>
      <xdr:spPr bwMode="auto">
        <a:xfrm>
          <a:off x="3505200" y="6553200"/>
          <a:ext cx="45815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4265" name="Line 33">
          <a:extLst>
            <a:ext uri="{FF2B5EF4-FFF2-40B4-BE49-F238E27FC236}">
              <a16:creationId xmlns:a16="http://schemas.microsoft.com/office/drawing/2014/main" id="{2E662FBE-A8E2-7B46-06FE-69E8807EFBB1}"/>
            </a:ext>
          </a:extLst>
        </xdr:cNvPr>
        <xdr:cNvSpPr>
          <a:spLocks noChangeShapeType="1"/>
        </xdr:cNvSpPr>
      </xdr:nvSpPr>
      <xdr:spPr bwMode="auto">
        <a:xfrm>
          <a:off x="80867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67" name="Line 35">
          <a:extLst>
            <a:ext uri="{FF2B5EF4-FFF2-40B4-BE49-F238E27FC236}">
              <a16:creationId xmlns:a16="http://schemas.microsoft.com/office/drawing/2014/main" id="{CC5343D9-A12E-8442-3ACF-CFC10069EE66}"/>
            </a:ext>
          </a:extLst>
        </xdr:cNvPr>
        <xdr:cNvSpPr>
          <a:spLocks noChangeShapeType="1"/>
        </xdr:cNvSpPr>
      </xdr:nvSpPr>
      <xdr:spPr bwMode="auto">
        <a:xfrm flipV="1">
          <a:off x="418147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269" name="Line 38">
          <a:extLst>
            <a:ext uri="{FF2B5EF4-FFF2-40B4-BE49-F238E27FC236}">
              <a16:creationId xmlns:a16="http://schemas.microsoft.com/office/drawing/2014/main" id="{853DC269-7446-E878-D816-CD6198056F65}"/>
            </a:ext>
          </a:extLst>
        </xdr:cNvPr>
        <xdr:cNvSpPr>
          <a:spLocks noChangeShapeType="1"/>
        </xdr:cNvSpPr>
      </xdr:nvSpPr>
      <xdr:spPr bwMode="auto">
        <a:xfrm>
          <a:off x="5810250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4270" name="Line 39">
          <a:extLst>
            <a:ext uri="{FF2B5EF4-FFF2-40B4-BE49-F238E27FC236}">
              <a16:creationId xmlns:a16="http://schemas.microsoft.com/office/drawing/2014/main" id="{0272882D-F6AC-C572-1250-C653FC0C46F2}"/>
            </a:ext>
          </a:extLst>
        </xdr:cNvPr>
        <xdr:cNvSpPr>
          <a:spLocks noChangeShapeType="1"/>
        </xdr:cNvSpPr>
      </xdr:nvSpPr>
      <xdr:spPr bwMode="auto">
        <a:xfrm>
          <a:off x="80867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4271" name="Line 40">
          <a:extLst>
            <a:ext uri="{FF2B5EF4-FFF2-40B4-BE49-F238E27FC236}">
              <a16:creationId xmlns:a16="http://schemas.microsoft.com/office/drawing/2014/main" id="{D204EF79-A322-8511-7852-20363B341E99}"/>
            </a:ext>
          </a:extLst>
        </xdr:cNvPr>
        <xdr:cNvSpPr>
          <a:spLocks noChangeShapeType="1"/>
        </xdr:cNvSpPr>
      </xdr:nvSpPr>
      <xdr:spPr bwMode="auto">
        <a:xfrm flipV="1">
          <a:off x="80867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4272" name="Line 41">
          <a:extLst>
            <a:ext uri="{FF2B5EF4-FFF2-40B4-BE49-F238E27FC236}">
              <a16:creationId xmlns:a16="http://schemas.microsoft.com/office/drawing/2014/main" id="{E0738572-DD70-4D86-FE55-30E77B35A7F0}"/>
            </a:ext>
          </a:extLst>
        </xdr:cNvPr>
        <xdr:cNvSpPr>
          <a:spLocks noChangeShapeType="1"/>
        </xdr:cNvSpPr>
      </xdr:nvSpPr>
      <xdr:spPr bwMode="auto">
        <a:xfrm>
          <a:off x="4495800" y="6553200"/>
          <a:ext cx="35909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4273" name="Line 42">
          <a:extLst>
            <a:ext uri="{FF2B5EF4-FFF2-40B4-BE49-F238E27FC236}">
              <a16:creationId xmlns:a16="http://schemas.microsoft.com/office/drawing/2014/main" id="{19F24F41-ABDD-0EFF-3B29-0E3BB164A9BF}"/>
            </a:ext>
          </a:extLst>
        </xdr:cNvPr>
        <xdr:cNvSpPr>
          <a:spLocks noChangeShapeType="1"/>
        </xdr:cNvSpPr>
      </xdr:nvSpPr>
      <xdr:spPr bwMode="auto">
        <a:xfrm>
          <a:off x="3562350" y="6553200"/>
          <a:ext cx="4524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266700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4274" name="Line 43">
          <a:extLst>
            <a:ext uri="{FF2B5EF4-FFF2-40B4-BE49-F238E27FC236}">
              <a16:creationId xmlns:a16="http://schemas.microsoft.com/office/drawing/2014/main" id="{7B86D313-2024-0055-22F9-51CCC45C1C0C}"/>
            </a:ext>
          </a:extLst>
        </xdr:cNvPr>
        <xdr:cNvSpPr>
          <a:spLocks noChangeShapeType="1"/>
        </xdr:cNvSpPr>
      </xdr:nvSpPr>
      <xdr:spPr bwMode="auto">
        <a:xfrm>
          <a:off x="3505200" y="6553200"/>
          <a:ext cx="45815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4275" name="Line 44">
          <a:extLst>
            <a:ext uri="{FF2B5EF4-FFF2-40B4-BE49-F238E27FC236}">
              <a16:creationId xmlns:a16="http://schemas.microsoft.com/office/drawing/2014/main" id="{177749F3-29D7-1B9B-9077-F9D30B7D953A}"/>
            </a:ext>
          </a:extLst>
        </xdr:cNvPr>
        <xdr:cNvSpPr>
          <a:spLocks noChangeShapeType="1"/>
        </xdr:cNvSpPr>
      </xdr:nvSpPr>
      <xdr:spPr bwMode="auto">
        <a:xfrm>
          <a:off x="8086725" y="25717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4276" name="Picture 34" descr="NIFDI_4c_gradient">
          <a:extLst>
            <a:ext uri="{FF2B5EF4-FFF2-40B4-BE49-F238E27FC236}">
              <a16:creationId xmlns:a16="http://schemas.microsoft.com/office/drawing/2014/main" id="{E7ECFDE1-AD42-3F56-E0F5-3C8F94988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07" name="Line 1">
          <a:extLst>
            <a:ext uri="{FF2B5EF4-FFF2-40B4-BE49-F238E27FC236}">
              <a16:creationId xmlns:a16="http://schemas.microsoft.com/office/drawing/2014/main" id="{A01B640E-34FE-C0FC-133C-7437D13B1F27}"/>
            </a:ext>
          </a:extLst>
        </xdr:cNvPr>
        <xdr:cNvSpPr>
          <a:spLocks noChangeShapeType="1"/>
        </xdr:cNvSpPr>
      </xdr:nvSpPr>
      <xdr:spPr bwMode="auto">
        <a:xfrm flipV="1"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09" name="Line 3">
          <a:extLst>
            <a:ext uri="{FF2B5EF4-FFF2-40B4-BE49-F238E27FC236}">
              <a16:creationId xmlns:a16="http://schemas.microsoft.com/office/drawing/2014/main" id="{F1B0ADA4-A472-F96D-A34D-DBE18887199E}"/>
            </a:ext>
          </a:extLst>
        </xdr:cNvPr>
        <xdr:cNvSpPr>
          <a:spLocks noChangeShapeType="1"/>
        </xdr:cNvSpPr>
      </xdr:nvSpPr>
      <xdr:spPr bwMode="auto">
        <a:xfrm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0" name="Line 4">
          <a:extLst>
            <a:ext uri="{FF2B5EF4-FFF2-40B4-BE49-F238E27FC236}">
              <a16:creationId xmlns:a16="http://schemas.microsoft.com/office/drawing/2014/main" id="{04AE9F5F-7D93-743C-E807-C745AD4FBD4F}"/>
            </a:ext>
          </a:extLst>
        </xdr:cNvPr>
        <xdr:cNvSpPr>
          <a:spLocks noChangeShapeType="1"/>
        </xdr:cNvSpPr>
      </xdr:nvSpPr>
      <xdr:spPr bwMode="auto">
        <a:xfrm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1" name="Line 5">
          <a:extLst>
            <a:ext uri="{FF2B5EF4-FFF2-40B4-BE49-F238E27FC236}">
              <a16:creationId xmlns:a16="http://schemas.microsoft.com/office/drawing/2014/main" id="{962CF33C-6F90-9A00-2D4A-730603D1D8A2}"/>
            </a:ext>
          </a:extLst>
        </xdr:cNvPr>
        <xdr:cNvSpPr>
          <a:spLocks noChangeShapeType="1"/>
        </xdr:cNvSpPr>
      </xdr:nvSpPr>
      <xdr:spPr bwMode="auto">
        <a:xfrm flipV="1"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312" name="Line 6">
          <a:extLst>
            <a:ext uri="{FF2B5EF4-FFF2-40B4-BE49-F238E27FC236}">
              <a16:creationId xmlns:a16="http://schemas.microsoft.com/office/drawing/2014/main" id="{A1C20720-5A09-8CDE-68FE-FB39A6245192}"/>
            </a:ext>
          </a:extLst>
        </xdr:cNvPr>
        <xdr:cNvSpPr>
          <a:spLocks noChangeShapeType="1"/>
        </xdr:cNvSpPr>
      </xdr:nvSpPr>
      <xdr:spPr bwMode="auto">
        <a:xfrm>
          <a:off x="3714750" y="65246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5" name="Line 9">
          <a:extLst>
            <a:ext uri="{FF2B5EF4-FFF2-40B4-BE49-F238E27FC236}">
              <a16:creationId xmlns:a16="http://schemas.microsoft.com/office/drawing/2014/main" id="{5A520A19-5097-5498-AA32-CEF68CEE95AE}"/>
            </a:ext>
          </a:extLst>
        </xdr:cNvPr>
        <xdr:cNvSpPr>
          <a:spLocks noChangeShapeType="1"/>
        </xdr:cNvSpPr>
      </xdr:nvSpPr>
      <xdr:spPr bwMode="auto">
        <a:xfrm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6" name="Line 10">
          <a:extLst>
            <a:ext uri="{FF2B5EF4-FFF2-40B4-BE49-F238E27FC236}">
              <a16:creationId xmlns:a16="http://schemas.microsoft.com/office/drawing/2014/main" id="{98639AFE-A3EB-CF08-4D07-814CB8C1EC09}"/>
            </a:ext>
          </a:extLst>
        </xdr:cNvPr>
        <xdr:cNvSpPr>
          <a:spLocks noChangeShapeType="1"/>
        </xdr:cNvSpPr>
      </xdr:nvSpPr>
      <xdr:spPr bwMode="auto">
        <a:xfrm flipV="1"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318" name="Line 12">
          <a:extLst>
            <a:ext uri="{FF2B5EF4-FFF2-40B4-BE49-F238E27FC236}">
              <a16:creationId xmlns:a16="http://schemas.microsoft.com/office/drawing/2014/main" id="{70B012D0-C7EC-18FC-02C2-C14C69CB2F1D}"/>
            </a:ext>
          </a:extLst>
        </xdr:cNvPr>
        <xdr:cNvSpPr>
          <a:spLocks noChangeShapeType="1"/>
        </xdr:cNvSpPr>
      </xdr:nvSpPr>
      <xdr:spPr bwMode="auto">
        <a:xfrm>
          <a:off x="454342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319" name="Line 13">
          <a:extLst>
            <a:ext uri="{FF2B5EF4-FFF2-40B4-BE49-F238E27FC236}">
              <a16:creationId xmlns:a16="http://schemas.microsoft.com/office/drawing/2014/main" id="{75BB449D-B9B9-2DB1-34FD-6442BA1981ED}"/>
            </a:ext>
          </a:extLst>
        </xdr:cNvPr>
        <xdr:cNvSpPr>
          <a:spLocks noChangeShapeType="1"/>
        </xdr:cNvSpPr>
      </xdr:nvSpPr>
      <xdr:spPr bwMode="auto">
        <a:xfrm>
          <a:off x="454342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320" name="Line 14">
          <a:extLst>
            <a:ext uri="{FF2B5EF4-FFF2-40B4-BE49-F238E27FC236}">
              <a16:creationId xmlns:a16="http://schemas.microsoft.com/office/drawing/2014/main" id="{F6345F9B-A834-5EC4-0A7D-02CDAD67F800}"/>
            </a:ext>
          </a:extLst>
        </xdr:cNvPr>
        <xdr:cNvSpPr>
          <a:spLocks noChangeShapeType="1"/>
        </xdr:cNvSpPr>
      </xdr:nvSpPr>
      <xdr:spPr bwMode="auto">
        <a:xfrm>
          <a:off x="454342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21" name="Line 15">
          <a:extLst>
            <a:ext uri="{FF2B5EF4-FFF2-40B4-BE49-F238E27FC236}">
              <a16:creationId xmlns:a16="http://schemas.microsoft.com/office/drawing/2014/main" id="{0EC1EDA6-BA0B-6D10-594D-21AD939957ED}"/>
            </a:ext>
          </a:extLst>
        </xdr:cNvPr>
        <xdr:cNvSpPr>
          <a:spLocks noChangeShapeType="1"/>
        </xdr:cNvSpPr>
      </xdr:nvSpPr>
      <xdr:spPr bwMode="auto">
        <a:xfrm flipV="1"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323" name="Line 17">
          <a:extLst>
            <a:ext uri="{FF2B5EF4-FFF2-40B4-BE49-F238E27FC236}">
              <a16:creationId xmlns:a16="http://schemas.microsoft.com/office/drawing/2014/main" id="{033AA01B-DF6E-1D3A-82A9-AB8379392818}"/>
            </a:ext>
          </a:extLst>
        </xdr:cNvPr>
        <xdr:cNvSpPr>
          <a:spLocks noChangeShapeType="1"/>
        </xdr:cNvSpPr>
      </xdr:nvSpPr>
      <xdr:spPr bwMode="auto">
        <a:xfrm>
          <a:off x="454342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324" name="Line 18">
          <a:extLst>
            <a:ext uri="{FF2B5EF4-FFF2-40B4-BE49-F238E27FC236}">
              <a16:creationId xmlns:a16="http://schemas.microsoft.com/office/drawing/2014/main" id="{DD9025CD-4744-2C6C-5F1F-A6DF586AF824}"/>
            </a:ext>
          </a:extLst>
        </xdr:cNvPr>
        <xdr:cNvSpPr>
          <a:spLocks noChangeShapeType="1"/>
        </xdr:cNvSpPr>
      </xdr:nvSpPr>
      <xdr:spPr bwMode="auto">
        <a:xfrm>
          <a:off x="53244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325" name="Line 19">
          <a:extLst>
            <a:ext uri="{FF2B5EF4-FFF2-40B4-BE49-F238E27FC236}">
              <a16:creationId xmlns:a16="http://schemas.microsoft.com/office/drawing/2014/main" id="{95F6EECC-502A-0727-627B-6567405B89F6}"/>
            </a:ext>
          </a:extLst>
        </xdr:cNvPr>
        <xdr:cNvSpPr>
          <a:spLocks noChangeShapeType="1"/>
        </xdr:cNvSpPr>
      </xdr:nvSpPr>
      <xdr:spPr bwMode="auto">
        <a:xfrm flipV="1">
          <a:off x="53244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329" name="Line 23">
          <a:extLst>
            <a:ext uri="{FF2B5EF4-FFF2-40B4-BE49-F238E27FC236}">
              <a16:creationId xmlns:a16="http://schemas.microsoft.com/office/drawing/2014/main" id="{7AFD9714-BC83-7F48-8E32-11A7A956CC0F}"/>
            </a:ext>
          </a:extLst>
        </xdr:cNvPr>
        <xdr:cNvSpPr>
          <a:spLocks noChangeShapeType="1"/>
        </xdr:cNvSpPr>
      </xdr:nvSpPr>
      <xdr:spPr bwMode="auto">
        <a:xfrm>
          <a:off x="53244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31" name="Line 25">
          <a:extLst>
            <a:ext uri="{FF2B5EF4-FFF2-40B4-BE49-F238E27FC236}">
              <a16:creationId xmlns:a16="http://schemas.microsoft.com/office/drawing/2014/main" id="{ABF4EAD5-76AA-CBCC-990F-FE200EA26462}"/>
            </a:ext>
          </a:extLst>
        </xdr:cNvPr>
        <xdr:cNvSpPr>
          <a:spLocks noChangeShapeType="1"/>
        </xdr:cNvSpPr>
      </xdr:nvSpPr>
      <xdr:spPr bwMode="auto">
        <a:xfrm flipV="1">
          <a:off x="37147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5333" name="Line 27">
          <a:extLst>
            <a:ext uri="{FF2B5EF4-FFF2-40B4-BE49-F238E27FC236}">
              <a16:creationId xmlns:a16="http://schemas.microsoft.com/office/drawing/2014/main" id="{44737FAC-34DC-6570-6818-6DB6165DC7F3}"/>
            </a:ext>
          </a:extLst>
        </xdr:cNvPr>
        <xdr:cNvSpPr>
          <a:spLocks noChangeShapeType="1"/>
        </xdr:cNvSpPr>
      </xdr:nvSpPr>
      <xdr:spPr bwMode="auto">
        <a:xfrm>
          <a:off x="454342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334" name="Line 28">
          <a:extLst>
            <a:ext uri="{FF2B5EF4-FFF2-40B4-BE49-F238E27FC236}">
              <a16:creationId xmlns:a16="http://schemas.microsoft.com/office/drawing/2014/main" id="{104C5151-8C6F-A002-28AD-B35CE1577032}"/>
            </a:ext>
          </a:extLst>
        </xdr:cNvPr>
        <xdr:cNvSpPr>
          <a:spLocks noChangeShapeType="1"/>
        </xdr:cNvSpPr>
      </xdr:nvSpPr>
      <xdr:spPr bwMode="auto">
        <a:xfrm>
          <a:off x="53244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335" name="Line 29">
          <a:extLst>
            <a:ext uri="{FF2B5EF4-FFF2-40B4-BE49-F238E27FC236}">
              <a16:creationId xmlns:a16="http://schemas.microsoft.com/office/drawing/2014/main" id="{AEBA3A6B-D149-D502-BC86-6D8B46B6407E}"/>
            </a:ext>
          </a:extLst>
        </xdr:cNvPr>
        <xdr:cNvSpPr>
          <a:spLocks noChangeShapeType="1"/>
        </xdr:cNvSpPr>
      </xdr:nvSpPr>
      <xdr:spPr bwMode="auto">
        <a:xfrm flipV="1">
          <a:off x="53244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5339" name="Line 33">
          <a:extLst>
            <a:ext uri="{FF2B5EF4-FFF2-40B4-BE49-F238E27FC236}">
              <a16:creationId xmlns:a16="http://schemas.microsoft.com/office/drawing/2014/main" id="{A7C1FF2C-28FB-16B9-8299-EAEF087F62ED}"/>
            </a:ext>
          </a:extLst>
        </xdr:cNvPr>
        <xdr:cNvSpPr>
          <a:spLocks noChangeShapeType="1"/>
        </xdr:cNvSpPr>
      </xdr:nvSpPr>
      <xdr:spPr bwMode="auto">
        <a:xfrm>
          <a:off x="53244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40" name="Line 34">
          <a:extLst>
            <a:ext uri="{FF2B5EF4-FFF2-40B4-BE49-F238E27FC236}">
              <a16:creationId xmlns:a16="http://schemas.microsoft.com/office/drawing/2014/main" id="{1A3937E5-F4E0-C1A6-AAF9-9A0BF2149500}"/>
            </a:ext>
          </a:extLst>
        </xdr:cNvPr>
        <xdr:cNvSpPr>
          <a:spLocks noChangeShapeType="1"/>
        </xdr:cNvSpPr>
      </xdr:nvSpPr>
      <xdr:spPr bwMode="auto">
        <a:xfrm flipV="1"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41" name="Line 35">
          <a:extLst>
            <a:ext uri="{FF2B5EF4-FFF2-40B4-BE49-F238E27FC236}">
              <a16:creationId xmlns:a16="http://schemas.microsoft.com/office/drawing/2014/main" id="{AAC560DE-5BA1-5C27-7F49-61EE9EE72E8B}"/>
            </a:ext>
          </a:extLst>
        </xdr:cNvPr>
        <xdr:cNvSpPr>
          <a:spLocks noChangeShapeType="1"/>
        </xdr:cNvSpPr>
      </xdr:nvSpPr>
      <xdr:spPr bwMode="auto">
        <a:xfrm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42" name="Line 36">
          <a:extLst>
            <a:ext uri="{FF2B5EF4-FFF2-40B4-BE49-F238E27FC236}">
              <a16:creationId xmlns:a16="http://schemas.microsoft.com/office/drawing/2014/main" id="{B371F607-D9FB-422C-617D-4DC713902C56}"/>
            </a:ext>
          </a:extLst>
        </xdr:cNvPr>
        <xdr:cNvSpPr>
          <a:spLocks noChangeShapeType="1"/>
        </xdr:cNvSpPr>
      </xdr:nvSpPr>
      <xdr:spPr bwMode="auto">
        <a:xfrm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43" name="Line 37">
          <a:extLst>
            <a:ext uri="{FF2B5EF4-FFF2-40B4-BE49-F238E27FC236}">
              <a16:creationId xmlns:a16="http://schemas.microsoft.com/office/drawing/2014/main" id="{D48AEF57-34B6-ED8B-3EBD-846F1F3FEC56}"/>
            </a:ext>
          </a:extLst>
        </xdr:cNvPr>
        <xdr:cNvSpPr>
          <a:spLocks noChangeShapeType="1"/>
        </xdr:cNvSpPr>
      </xdr:nvSpPr>
      <xdr:spPr bwMode="auto">
        <a:xfrm flipV="1"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44" name="Line 38">
          <a:extLst>
            <a:ext uri="{FF2B5EF4-FFF2-40B4-BE49-F238E27FC236}">
              <a16:creationId xmlns:a16="http://schemas.microsoft.com/office/drawing/2014/main" id="{27FBD559-BB3E-3F24-5345-0B07CA4F214D}"/>
            </a:ext>
          </a:extLst>
        </xdr:cNvPr>
        <xdr:cNvSpPr>
          <a:spLocks noChangeShapeType="1"/>
        </xdr:cNvSpPr>
      </xdr:nvSpPr>
      <xdr:spPr bwMode="auto">
        <a:xfrm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45" name="Line 39">
          <a:extLst>
            <a:ext uri="{FF2B5EF4-FFF2-40B4-BE49-F238E27FC236}">
              <a16:creationId xmlns:a16="http://schemas.microsoft.com/office/drawing/2014/main" id="{4E0093E6-5A6B-EE47-2956-5CAF382CD701}"/>
            </a:ext>
          </a:extLst>
        </xdr:cNvPr>
        <xdr:cNvSpPr>
          <a:spLocks noChangeShapeType="1"/>
        </xdr:cNvSpPr>
      </xdr:nvSpPr>
      <xdr:spPr bwMode="auto">
        <a:xfrm flipV="1"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5346" name="Line 40">
          <a:extLst>
            <a:ext uri="{FF2B5EF4-FFF2-40B4-BE49-F238E27FC236}">
              <a16:creationId xmlns:a16="http://schemas.microsoft.com/office/drawing/2014/main" id="{60AF90D8-44E0-14F0-9CF7-6898969D1E84}"/>
            </a:ext>
          </a:extLst>
        </xdr:cNvPr>
        <xdr:cNvSpPr>
          <a:spLocks noChangeShapeType="1"/>
        </xdr:cNvSpPr>
      </xdr:nvSpPr>
      <xdr:spPr bwMode="auto">
        <a:xfrm>
          <a:off x="72580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5347" name="Line 41">
          <a:extLst>
            <a:ext uri="{FF2B5EF4-FFF2-40B4-BE49-F238E27FC236}">
              <a16:creationId xmlns:a16="http://schemas.microsoft.com/office/drawing/2014/main" id="{31FD2F1A-E033-371E-AD32-0961E71B631B}"/>
            </a:ext>
          </a:extLst>
        </xdr:cNvPr>
        <xdr:cNvSpPr>
          <a:spLocks noChangeShapeType="1"/>
        </xdr:cNvSpPr>
      </xdr:nvSpPr>
      <xdr:spPr bwMode="auto">
        <a:xfrm>
          <a:off x="72580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5348" name="Line 42">
          <a:extLst>
            <a:ext uri="{FF2B5EF4-FFF2-40B4-BE49-F238E27FC236}">
              <a16:creationId xmlns:a16="http://schemas.microsoft.com/office/drawing/2014/main" id="{3B154E92-300F-8F73-A37A-3AFBAD52452C}"/>
            </a:ext>
          </a:extLst>
        </xdr:cNvPr>
        <xdr:cNvSpPr>
          <a:spLocks noChangeShapeType="1"/>
        </xdr:cNvSpPr>
      </xdr:nvSpPr>
      <xdr:spPr bwMode="auto">
        <a:xfrm>
          <a:off x="72580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49" name="Line 43">
          <a:extLst>
            <a:ext uri="{FF2B5EF4-FFF2-40B4-BE49-F238E27FC236}">
              <a16:creationId xmlns:a16="http://schemas.microsoft.com/office/drawing/2014/main" id="{43375109-F49D-0778-E54C-A2EE051E93EF}"/>
            </a:ext>
          </a:extLst>
        </xdr:cNvPr>
        <xdr:cNvSpPr>
          <a:spLocks noChangeShapeType="1"/>
        </xdr:cNvSpPr>
      </xdr:nvSpPr>
      <xdr:spPr bwMode="auto">
        <a:xfrm flipV="1"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5350" name="Line 44">
          <a:extLst>
            <a:ext uri="{FF2B5EF4-FFF2-40B4-BE49-F238E27FC236}">
              <a16:creationId xmlns:a16="http://schemas.microsoft.com/office/drawing/2014/main" id="{20AAF2E4-839F-91B6-38D2-ECC06CAA41AB}"/>
            </a:ext>
          </a:extLst>
        </xdr:cNvPr>
        <xdr:cNvSpPr>
          <a:spLocks noChangeShapeType="1"/>
        </xdr:cNvSpPr>
      </xdr:nvSpPr>
      <xdr:spPr bwMode="auto">
        <a:xfrm>
          <a:off x="72580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5351" name="Line 45">
          <a:extLst>
            <a:ext uri="{FF2B5EF4-FFF2-40B4-BE49-F238E27FC236}">
              <a16:creationId xmlns:a16="http://schemas.microsoft.com/office/drawing/2014/main" id="{91F5AC20-C05C-7741-1AB1-534BFD843E25}"/>
            </a:ext>
          </a:extLst>
        </xdr:cNvPr>
        <xdr:cNvSpPr>
          <a:spLocks noChangeShapeType="1"/>
        </xdr:cNvSpPr>
      </xdr:nvSpPr>
      <xdr:spPr bwMode="auto">
        <a:xfrm flipV="1">
          <a:off x="6429375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5352" name="Line 46">
          <a:extLst>
            <a:ext uri="{FF2B5EF4-FFF2-40B4-BE49-F238E27FC236}">
              <a16:creationId xmlns:a16="http://schemas.microsoft.com/office/drawing/2014/main" id="{FED26309-33CF-BE62-7F8E-8A7FAE883375}"/>
            </a:ext>
          </a:extLst>
        </xdr:cNvPr>
        <xdr:cNvSpPr>
          <a:spLocks noChangeShapeType="1"/>
        </xdr:cNvSpPr>
      </xdr:nvSpPr>
      <xdr:spPr bwMode="auto">
        <a:xfrm>
          <a:off x="7258050" y="25812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5353" name="Picture 47" descr="NIFDI_4c_gradient">
          <a:extLst>
            <a:ext uri="{FF2B5EF4-FFF2-40B4-BE49-F238E27FC236}">
              <a16:creationId xmlns:a16="http://schemas.microsoft.com/office/drawing/2014/main" id="{D9A737EC-4794-2571-7B6E-AE29EFC48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6191" name="Line 1">
          <a:extLst>
            <a:ext uri="{FF2B5EF4-FFF2-40B4-BE49-F238E27FC236}">
              <a16:creationId xmlns:a16="http://schemas.microsoft.com/office/drawing/2014/main" id="{76E8C37D-A763-538C-11EE-92AB054D31AC}"/>
            </a:ext>
          </a:extLst>
        </xdr:cNvPr>
        <xdr:cNvSpPr>
          <a:spLocks noChangeShapeType="1"/>
        </xdr:cNvSpPr>
      </xdr:nvSpPr>
      <xdr:spPr bwMode="auto">
        <a:xfrm flipV="1">
          <a:off x="31051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6194" name="Line 4">
          <a:extLst>
            <a:ext uri="{FF2B5EF4-FFF2-40B4-BE49-F238E27FC236}">
              <a16:creationId xmlns:a16="http://schemas.microsoft.com/office/drawing/2014/main" id="{02E30489-7D86-F9DD-417D-1F22A8D4F5B3}"/>
            </a:ext>
          </a:extLst>
        </xdr:cNvPr>
        <xdr:cNvSpPr>
          <a:spLocks noChangeShapeType="1"/>
        </xdr:cNvSpPr>
      </xdr:nvSpPr>
      <xdr:spPr bwMode="auto">
        <a:xfrm>
          <a:off x="41338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6195" name="Line 5">
          <a:extLst>
            <a:ext uri="{FF2B5EF4-FFF2-40B4-BE49-F238E27FC236}">
              <a16:creationId xmlns:a16="http://schemas.microsoft.com/office/drawing/2014/main" id="{CCD5E7B2-5061-9A5A-4267-5F9196BFB455}"/>
            </a:ext>
          </a:extLst>
        </xdr:cNvPr>
        <xdr:cNvSpPr>
          <a:spLocks noChangeShapeType="1"/>
        </xdr:cNvSpPr>
      </xdr:nvSpPr>
      <xdr:spPr bwMode="auto">
        <a:xfrm>
          <a:off x="73914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6196" name="Line 6">
          <a:extLst>
            <a:ext uri="{FF2B5EF4-FFF2-40B4-BE49-F238E27FC236}">
              <a16:creationId xmlns:a16="http://schemas.microsoft.com/office/drawing/2014/main" id="{2DDA7666-2706-5DA8-CC28-2DE3A08167FE}"/>
            </a:ext>
          </a:extLst>
        </xdr:cNvPr>
        <xdr:cNvSpPr>
          <a:spLocks noChangeShapeType="1"/>
        </xdr:cNvSpPr>
      </xdr:nvSpPr>
      <xdr:spPr bwMode="auto">
        <a:xfrm flipV="1">
          <a:off x="77343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6200" name="Line 10">
          <a:extLst>
            <a:ext uri="{FF2B5EF4-FFF2-40B4-BE49-F238E27FC236}">
              <a16:creationId xmlns:a16="http://schemas.microsoft.com/office/drawing/2014/main" id="{955EFEA7-B6E6-BBA6-239F-1412AC8043CD}"/>
            </a:ext>
          </a:extLst>
        </xdr:cNvPr>
        <xdr:cNvSpPr>
          <a:spLocks noChangeShapeType="1"/>
        </xdr:cNvSpPr>
      </xdr:nvSpPr>
      <xdr:spPr bwMode="auto">
        <a:xfrm>
          <a:off x="739140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6202" name="Picture 12" descr="NIFDI_4c_gradient">
          <a:extLst>
            <a:ext uri="{FF2B5EF4-FFF2-40B4-BE49-F238E27FC236}">
              <a16:creationId xmlns:a16="http://schemas.microsoft.com/office/drawing/2014/main" id="{55A1E9A6-73BA-8B66-B5D0-F5BEF6D7B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9"/>
  <sheetViews>
    <sheetView showGridLines="0" workbookViewId="0">
      <selection activeCell="S29" sqref="S29"/>
    </sheetView>
  </sheetViews>
  <sheetFormatPr defaultColWidth="10.85546875" defaultRowHeight="10.5"/>
  <cols>
    <col min="1" max="1" width="21.140625" style="1" customWidth="1"/>
    <col min="2" max="2" width="10.85546875" style="1"/>
    <col min="3" max="10" width="4.85546875" style="1" customWidth="1"/>
    <col min="11" max="12" width="5.85546875" style="1" customWidth="1"/>
    <col min="13" max="17" width="4.140625" style="1" customWidth="1"/>
    <col min="18" max="18" width="4.85546875" style="1" customWidth="1"/>
    <col min="19" max="20" width="5.85546875" style="1" customWidth="1"/>
    <col min="21" max="21" width="4.140625" style="1" customWidth="1"/>
    <col min="22" max="16384" width="10.85546875" style="1"/>
  </cols>
  <sheetData>
    <row r="1" spans="1:21" ht="18" customHeight="1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spans="1:21" ht="17.100000000000001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1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1" ht="17.100000000000001" customHeight="1">
      <c r="A4" s="29" t="s">
        <v>2</v>
      </c>
      <c r="B4" s="29"/>
      <c r="C4" s="29"/>
      <c r="D4" s="29"/>
      <c r="E4" s="29"/>
      <c r="F4" s="29" t="s">
        <v>3</v>
      </c>
      <c r="G4" s="30"/>
      <c r="H4" s="29"/>
      <c r="I4" s="29"/>
      <c r="J4" s="29"/>
      <c r="K4" s="29"/>
      <c r="L4" s="29"/>
      <c r="M4" s="30"/>
      <c r="N4" s="29" t="s">
        <v>4</v>
      </c>
      <c r="O4" s="30"/>
      <c r="P4" s="29"/>
      <c r="Q4" s="29"/>
      <c r="R4" s="29"/>
      <c r="S4" s="29"/>
      <c r="T4" s="30"/>
    </row>
    <row r="5" spans="1:21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1" s="6" customFormat="1" ht="90" customHeight="1">
      <c r="A6" s="109"/>
      <c r="B6" s="109"/>
      <c r="C6" s="110" t="s">
        <v>5</v>
      </c>
      <c r="D6" s="110" t="s">
        <v>6</v>
      </c>
      <c r="E6" s="110" t="s">
        <v>7</v>
      </c>
      <c r="F6" s="111" t="s">
        <v>8</v>
      </c>
      <c r="G6" s="110" t="s">
        <v>9</v>
      </c>
      <c r="H6" s="110" t="s">
        <v>10</v>
      </c>
      <c r="I6" s="110" t="s">
        <v>11</v>
      </c>
      <c r="J6" s="111" t="s">
        <v>12</v>
      </c>
      <c r="K6" s="111" t="s">
        <v>13</v>
      </c>
      <c r="L6" s="112" t="s">
        <v>13</v>
      </c>
      <c r="M6" s="110" t="s">
        <v>6</v>
      </c>
      <c r="N6" s="110" t="s">
        <v>10</v>
      </c>
      <c r="O6" s="112" t="s">
        <v>14</v>
      </c>
      <c r="P6" s="111" t="s">
        <v>12</v>
      </c>
      <c r="Q6" s="111" t="s">
        <v>11</v>
      </c>
      <c r="R6" s="111" t="s">
        <v>15</v>
      </c>
      <c r="S6" s="113" t="s">
        <v>13</v>
      </c>
      <c r="T6" s="114" t="s">
        <v>13</v>
      </c>
      <c r="U6" s="115" t="s">
        <v>13</v>
      </c>
    </row>
    <row r="7" spans="1:21" ht="17.100000000000001" customHeight="1">
      <c r="A7" s="83"/>
      <c r="B7" s="84"/>
      <c r="C7" s="85" t="s">
        <v>13</v>
      </c>
      <c r="D7" s="86"/>
      <c r="E7" s="86"/>
      <c r="F7" s="86"/>
      <c r="G7" s="86"/>
      <c r="H7" s="86"/>
      <c r="I7" s="86" t="s">
        <v>13</v>
      </c>
      <c r="J7" s="86"/>
      <c r="K7" s="87" t="s">
        <v>16</v>
      </c>
      <c r="L7" s="88"/>
      <c r="M7" s="85" t="s">
        <v>13</v>
      </c>
      <c r="N7" s="86"/>
      <c r="O7" s="86"/>
      <c r="P7" s="86"/>
      <c r="Q7" s="86"/>
      <c r="R7" s="86"/>
      <c r="S7" s="87" t="s">
        <v>17</v>
      </c>
      <c r="T7" s="88"/>
    </row>
    <row r="8" spans="1:21" ht="17.100000000000001" customHeight="1" thickBot="1">
      <c r="A8" s="106" t="s">
        <v>13</v>
      </c>
      <c r="B8" s="90" t="s">
        <v>18</v>
      </c>
      <c r="C8" s="91">
        <v>1</v>
      </c>
      <c r="D8" s="92">
        <v>2</v>
      </c>
      <c r="E8" s="93">
        <v>3</v>
      </c>
      <c r="F8" s="93">
        <v>4</v>
      </c>
      <c r="G8" s="93">
        <v>5</v>
      </c>
      <c r="H8" s="93">
        <v>6</v>
      </c>
      <c r="I8" s="92">
        <v>7</v>
      </c>
      <c r="J8" s="92">
        <v>8</v>
      </c>
      <c r="K8" s="69" t="s">
        <v>19</v>
      </c>
      <c r="L8" s="94" t="s">
        <v>20</v>
      </c>
      <c r="M8" s="91">
        <v>1</v>
      </c>
      <c r="N8" s="92">
        <v>2</v>
      </c>
      <c r="O8" s="93">
        <v>3</v>
      </c>
      <c r="P8" s="93">
        <v>4</v>
      </c>
      <c r="Q8" s="93">
        <v>5</v>
      </c>
      <c r="R8" s="93">
        <v>6</v>
      </c>
      <c r="S8" s="69" t="s">
        <v>19</v>
      </c>
      <c r="T8" s="94" t="s">
        <v>20</v>
      </c>
    </row>
    <row r="9" spans="1:21" ht="17.100000000000001" customHeight="1" thickTop="1">
      <c r="A9" s="90" t="s">
        <v>21</v>
      </c>
      <c r="B9" s="90" t="s">
        <v>22</v>
      </c>
      <c r="C9" s="97">
        <v>7</v>
      </c>
      <c r="D9" s="98">
        <v>6</v>
      </c>
      <c r="E9" s="99">
        <v>6</v>
      </c>
      <c r="F9" s="99">
        <v>10</v>
      </c>
      <c r="G9" s="99">
        <v>10</v>
      </c>
      <c r="H9" s="99">
        <v>8</v>
      </c>
      <c r="I9" s="98">
        <v>10</v>
      </c>
      <c r="J9" s="98">
        <v>4</v>
      </c>
      <c r="K9" s="99">
        <f>SUM(C9:J9)</f>
        <v>61</v>
      </c>
      <c r="L9" s="100">
        <v>1</v>
      </c>
      <c r="M9" s="107">
        <v>11</v>
      </c>
      <c r="N9" s="69">
        <v>8</v>
      </c>
      <c r="O9" s="69">
        <v>6</v>
      </c>
      <c r="P9" s="69">
        <v>6</v>
      </c>
      <c r="Q9" s="69">
        <v>9</v>
      </c>
      <c r="R9" s="108">
        <v>4</v>
      </c>
      <c r="S9" s="69">
        <f>SUM(M9:R9)</f>
        <v>44</v>
      </c>
      <c r="T9" s="100">
        <v>1</v>
      </c>
    </row>
    <row r="10" spans="1:21" ht="24.95" customHeight="1">
      <c r="A10" s="61">
        <v>1</v>
      </c>
      <c r="B10" s="62"/>
      <c r="C10" s="63"/>
      <c r="D10" s="64"/>
      <c r="E10" s="64"/>
      <c r="F10" s="64"/>
      <c r="G10" s="64"/>
      <c r="H10" s="64"/>
      <c r="I10" s="64"/>
      <c r="J10" s="64"/>
      <c r="K10" s="99">
        <f t="shared" ref="K10:K21" si="0">SUM(C10:J10)</f>
        <v>0</v>
      </c>
      <c r="L10" s="66">
        <f>K10/K$9</f>
        <v>0</v>
      </c>
      <c r="M10" s="67"/>
      <c r="N10" s="68"/>
      <c r="O10" s="68"/>
      <c r="P10" s="68"/>
      <c r="Q10" s="68"/>
      <c r="R10" s="69"/>
      <c r="S10" s="69">
        <f t="shared" ref="S10:S21" si="1">SUM(M10:R10)</f>
        <v>0</v>
      </c>
      <c r="T10" s="66">
        <f>S10/S$9</f>
        <v>0</v>
      </c>
    </row>
    <row r="11" spans="1:21" s="3" customFormat="1" ht="24.95" customHeight="1">
      <c r="A11" s="70">
        <v>2</v>
      </c>
      <c r="B11" s="71"/>
      <c r="C11" s="72"/>
      <c r="D11" s="73"/>
      <c r="E11" s="73"/>
      <c r="F11" s="73"/>
      <c r="G11" s="73"/>
      <c r="H11" s="73"/>
      <c r="I11" s="73"/>
      <c r="J11" s="73"/>
      <c r="K11" s="99">
        <f t="shared" si="0"/>
        <v>0</v>
      </c>
      <c r="L11" s="66">
        <f t="shared" ref="L11:L21" si="2">K11/K$9</f>
        <v>0</v>
      </c>
      <c r="M11" s="72"/>
      <c r="N11" s="73"/>
      <c r="O11" s="73"/>
      <c r="P11" s="73"/>
      <c r="Q11" s="73"/>
      <c r="R11" s="68"/>
      <c r="S11" s="69">
        <f t="shared" si="1"/>
        <v>0</v>
      </c>
      <c r="T11" s="66">
        <f t="shared" ref="T11:T21" si="3">S11/S$9</f>
        <v>0</v>
      </c>
    </row>
    <row r="12" spans="1:21" ht="24.95" customHeight="1">
      <c r="A12" s="74">
        <v>3</v>
      </c>
      <c r="B12" s="75"/>
      <c r="C12" s="67"/>
      <c r="D12" s="68"/>
      <c r="E12" s="68"/>
      <c r="F12" s="68"/>
      <c r="G12" s="68"/>
      <c r="H12" s="68"/>
      <c r="I12" s="68"/>
      <c r="J12" s="68"/>
      <c r="K12" s="99">
        <f t="shared" si="0"/>
        <v>0</v>
      </c>
      <c r="L12" s="66">
        <f t="shared" si="2"/>
        <v>0</v>
      </c>
      <c r="M12" s="67"/>
      <c r="N12" s="68"/>
      <c r="O12" s="68"/>
      <c r="P12" s="68"/>
      <c r="Q12" s="68"/>
      <c r="R12" s="73"/>
      <c r="S12" s="69">
        <f t="shared" si="1"/>
        <v>0</v>
      </c>
      <c r="T12" s="66">
        <f t="shared" si="3"/>
        <v>0</v>
      </c>
    </row>
    <row r="13" spans="1:21" ht="24.95" customHeight="1">
      <c r="A13" s="74">
        <v>4</v>
      </c>
      <c r="B13" s="75"/>
      <c r="C13" s="67"/>
      <c r="D13" s="68"/>
      <c r="E13" s="68"/>
      <c r="F13" s="68"/>
      <c r="G13" s="68"/>
      <c r="H13" s="68"/>
      <c r="I13" s="68"/>
      <c r="J13" s="68"/>
      <c r="K13" s="99">
        <f t="shared" si="0"/>
        <v>0</v>
      </c>
      <c r="L13" s="66">
        <f t="shared" si="2"/>
        <v>0</v>
      </c>
      <c r="M13" s="67"/>
      <c r="N13" s="68"/>
      <c r="O13" s="68"/>
      <c r="P13" s="68"/>
      <c r="Q13" s="68"/>
      <c r="R13" s="68"/>
      <c r="S13" s="69">
        <f t="shared" si="1"/>
        <v>0</v>
      </c>
      <c r="T13" s="66">
        <f t="shared" si="3"/>
        <v>0</v>
      </c>
    </row>
    <row r="14" spans="1:21" ht="24.95" customHeight="1">
      <c r="A14" s="74">
        <v>5</v>
      </c>
      <c r="B14" s="75"/>
      <c r="C14" s="67"/>
      <c r="D14" s="68"/>
      <c r="E14" s="68"/>
      <c r="F14" s="68"/>
      <c r="G14" s="68"/>
      <c r="H14" s="68"/>
      <c r="I14" s="68"/>
      <c r="J14" s="68"/>
      <c r="K14" s="99">
        <f t="shared" si="0"/>
        <v>0</v>
      </c>
      <c r="L14" s="66">
        <f t="shared" si="2"/>
        <v>0</v>
      </c>
      <c r="M14" s="67"/>
      <c r="N14" s="68"/>
      <c r="O14" s="68"/>
      <c r="P14" s="68"/>
      <c r="Q14" s="68"/>
      <c r="R14" s="68"/>
      <c r="S14" s="69">
        <f t="shared" si="1"/>
        <v>0</v>
      </c>
      <c r="T14" s="66">
        <f t="shared" si="3"/>
        <v>0</v>
      </c>
    </row>
    <row r="15" spans="1:21" ht="24.95" customHeight="1">
      <c r="A15" s="74">
        <v>6</v>
      </c>
      <c r="B15" s="75"/>
      <c r="C15" s="67"/>
      <c r="D15" s="68"/>
      <c r="E15" s="68"/>
      <c r="F15" s="68"/>
      <c r="G15" s="68"/>
      <c r="H15" s="68"/>
      <c r="I15" s="68"/>
      <c r="J15" s="68"/>
      <c r="K15" s="99">
        <f t="shared" si="0"/>
        <v>0</v>
      </c>
      <c r="L15" s="66">
        <f t="shared" si="2"/>
        <v>0</v>
      </c>
      <c r="M15" s="67"/>
      <c r="N15" s="68"/>
      <c r="O15" s="68"/>
      <c r="P15" s="68"/>
      <c r="Q15" s="68"/>
      <c r="R15" s="68"/>
      <c r="S15" s="69">
        <f t="shared" si="1"/>
        <v>0</v>
      </c>
      <c r="T15" s="66">
        <f t="shared" si="3"/>
        <v>0</v>
      </c>
    </row>
    <row r="16" spans="1:21" ht="24.95" customHeight="1">
      <c r="A16" s="74">
        <v>7</v>
      </c>
      <c r="B16" s="75"/>
      <c r="C16" s="67"/>
      <c r="D16" s="68"/>
      <c r="E16" s="68"/>
      <c r="F16" s="68"/>
      <c r="G16" s="68"/>
      <c r="H16" s="68"/>
      <c r="I16" s="68"/>
      <c r="J16" s="68"/>
      <c r="K16" s="99">
        <f t="shared" si="0"/>
        <v>0</v>
      </c>
      <c r="L16" s="66">
        <f t="shared" si="2"/>
        <v>0</v>
      </c>
      <c r="M16" s="67"/>
      <c r="N16" s="68"/>
      <c r="O16" s="68"/>
      <c r="P16" s="68"/>
      <c r="Q16" s="68"/>
      <c r="R16" s="68"/>
      <c r="S16" s="69">
        <f t="shared" si="1"/>
        <v>0</v>
      </c>
      <c r="T16" s="66">
        <f t="shared" si="3"/>
        <v>0</v>
      </c>
    </row>
    <row r="17" spans="1:26" ht="24.95" customHeight="1">
      <c r="A17" s="74">
        <v>8</v>
      </c>
      <c r="B17" s="75"/>
      <c r="C17" s="67"/>
      <c r="D17" s="68"/>
      <c r="E17" s="68"/>
      <c r="F17" s="68"/>
      <c r="G17" s="68"/>
      <c r="H17" s="68"/>
      <c r="I17" s="68"/>
      <c r="J17" s="68"/>
      <c r="K17" s="99">
        <f t="shared" si="0"/>
        <v>0</v>
      </c>
      <c r="L17" s="66">
        <f t="shared" si="2"/>
        <v>0</v>
      </c>
      <c r="M17" s="67"/>
      <c r="N17" s="68"/>
      <c r="O17" s="68"/>
      <c r="P17" s="68"/>
      <c r="Q17" s="68"/>
      <c r="R17" s="68"/>
      <c r="S17" s="69">
        <f t="shared" si="1"/>
        <v>0</v>
      </c>
      <c r="T17" s="66">
        <f t="shared" si="3"/>
        <v>0</v>
      </c>
    </row>
    <row r="18" spans="1:26" ht="24.95" customHeight="1">
      <c r="A18" s="74">
        <v>9</v>
      </c>
      <c r="B18" s="75"/>
      <c r="C18" s="67"/>
      <c r="D18" s="68"/>
      <c r="E18" s="68"/>
      <c r="F18" s="68"/>
      <c r="G18" s="68"/>
      <c r="H18" s="68"/>
      <c r="I18" s="68"/>
      <c r="J18" s="68"/>
      <c r="K18" s="99">
        <f t="shared" si="0"/>
        <v>0</v>
      </c>
      <c r="L18" s="66">
        <f t="shared" si="2"/>
        <v>0</v>
      </c>
      <c r="M18" s="67"/>
      <c r="N18" s="68"/>
      <c r="O18" s="68"/>
      <c r="P18" s="68"/>
      <c r="Q18" s="68"/>
      <c r="R18" s="68"/>
      <c r="S18" s="69">
        <f t="shared" si="1"/>
        <v>0</v>
      </c>
      <c r="T18" s="66">
        <f t="shared" si="3"/>
        <v>0</v>
      </c>
    </row>
    <row r="19" spans="1:26" ht="24.95" customHeight="1">
      <c r="A19" s="74">
        <v>10</v>
      </c>
      <c r="B19" s="75"/>
      <c r="C19" s="67"/>
      <c r="D19" s="68"/>
      <c r="E19" s="68"/>
      <c r="F19" s="68"/>
      <c r="G19" s="68"/>
      <c r="H19" s="68"/>
      <c r="I19" s="68"/>
      <c r="J19" s="68"/>
      <c r="K19" s="99">
        <f t="shared" si="0"/>
        <v>0</v>
      </c>
      <c r="L19" s="66">
        <f t="shared" si="2"/>
        <v>0</v>
      </c>
      <c r="M19" s="67"/>
      <c r="N19" s="68"/>
      <c r="O19" s="68"/>
      <c r="P19" s="68"/>
      <c r="Q19" s="68"/>
      <c r="R19" s="68"/>
      <c r="S19" s="69">
        <f t="shared" si="1"/>
        <v>0</v>
      </c>
      <c r="T19" s="66">
        <f t="shared" si="3"/>
        <v>0</v>
      </c>
    </row>
    <row r="20" spans="1:26" ht="24.95" customHeight="1">
      <c r="A20" s="74">
        <v>11</v>
      </c>
      <c r="B20" s="75"/>
      <c r="C20" s="67"/>
      <c r="D20" s="68"/>
      <c r="E20" s="68"/>
      <c r="F20" s="68"/>
      <c r="G20" s="68"/>
      <c r="H20" s="68"/>
      <c r="I20" s="68"/>
      <c r="J20" s="68"/>
      <c r="K20" s="99">
        <f t="shared" si="0"/>
        <v>0</v>
      </c>
      <c r="L20" s="66">
        <f t="shared" si="2"/>
        <v>0</v>
      </c>
      <c r="M20" s="67"/>
      <c r="N20" s="68"/>
      <c r="O20" s="68"/>
      <c r="P20" s="68"/>
      <c r="Q20" s="68"/>
      <c r="R20" s="68"/>
      <c r="S20" s="69">
        <f t="shared" si="1"/>
        <v>0</v>
      </c>
      <c r="T20" s="66">
        <f t="shared" si="3"/>
        <v>0</v>
      </c>
    </row>
    <row r="21" spans="1:26" ht="24.95" customHeight="1">
      <c r="A21" s="74">
        <v>12</v>
      </c>
      <c r="B21" s="75"/>
      <c r="C21" s="67"/>
      <c r="D21" s="68"/>
      <c r="E21" s="68"/>
      <c r="F21" s="68"/>
      <c r="G21" s="68"/>
      <c r="H21" s="68"/>
      <c r="I21" s="68"/>
      <c r="J21" s="68"/>
      <c r="K21" s="99">
        <f t="shared" si="0"/>
        <v>0</v>
      </c>
      <c r="L21" s="66">
        <f t="shared" si="2"/>
        <v>0</v>
      </c>
      <c r="M21" s="67"/>
      <c r="N21" s="68"/>
      <c r="O21" s="68"/>
      <c r="P21" s="68"/>
      <c r="Q21" s="68"/>
      <c r="R21" s="68"/>
      <c r="S21" s="69">
        <f t="shared" si="1"/>
        <v>0</v>
      </c>
      <c r="T21" s="66">
        <f t="shared" si="3"/>
        <v>0</v>
      </c>
    </row>
    <row r="22" spans="1:26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 t="s">
        <v>13</v>
      </c>
      <c r="R22" s="103"/>
      <c r="S22" s="102"/>
      <c r="T22" s="102" t="s">
        <v>23</v>
      </c>
    </row>
    <row r="23" spans="1:26" ht="11.1" customHeight="1">
      <c r="A23" s="31" t="s">
        <v>24</v>
      </c>
      <c r="B23" s="32"/>
      <c r="C23" s="33"/>
      <c r="D23" s="34"/>
      <c r="E23" s="34"/>
      <c r="F23" s="34"/>
      <c r="G23" s="34"/>
      <c r="H23" s="34"/>
      <c r="I23" s="34"/>
      <c r="J23" s="34"/>
      <c r="K23" s="44"/>
      <c r="L23" s="58"/>
      <c r="M23" s="35"/>
      <c r="N23" s="35"/>
      <c r="O23" s="35"/>
      <c r="P23" s="35"/>
      <c r="Q23" s="35"/>
      <c r="R23" s="44"/>
      <c r="S23" s="44"/>
      <c r="T23" s="58"/>
      <c r="U23" s="59"/>
      <c r="V23" s="59"/>
      <c r="W23" s="59"/>
      <c r="X23" s="59"/>
      <c r="Y23" s="59"/>
      <c r="Z23" s="26"/>
    </row>
    <row r="24" spans="1:26" ht="12.75">
      <c r="A24" s="76" t="s">
        <v>25</v>
      </c>
      <c r="B24" s="76"/>
      <c r="C24" s="36"/>
      <c r="D24" s="37"/>
      <c r="E24" s="37"/>
      <c r="F24" s="37"/>
      <c r="G24" s="37"/>
      <c r="H24" s="37"/>
      <c r="I24" s="37"/>
      <c r="J24" s="37"/>
      <c r="K24" s="45"/>
      <c r="L24" s="47"/>
      <c r="M24" s="38"/>
      <c r="N24" s="38"/>
      <c r="O24" s="38"/>
      <c r="P24" s="38"/>
      <c r="Q24" s="38"/>
      <c r="R24" s="45"/>
      <c r="S24" s="45"/>
      <c r="T24" s="47"/>
      <c r="U24" s="47"/>
      <c r="V24" s="47"/>
      <c r="W24" s="47"/>
      <c r="X24" s="47"/>
      <c r="Y24" s="47"/>
      <c r="Z24" s="26"/>
    </row>
    <row r="25" spans="1:26" ht="12.75">
      <c r="A25" s="76" t="s">
        <v>26</v>
      </c>
      <c r="B25" s="76"/>
      <c r="C25" s="39"/>
      <c r="D25" s="40"/>
      <c r="E25" s="40"/>
      <c r="F25" s="40"/>
      <c r="G25" s="40"/>
      <c r="H25" s="40"/>
      <c r="I25" s="40"/>
      <c r="J25" s="40"/>
      <c r="K25" s="46"/>
      <c r="L25" s="47"/>
      <c r="M25" s="41"/>
      <c r="N25" s="41"/>
      <c r="O25" s="41"/>
      <c r="P25" s="41"/>
      <c r="Q25" s="41"/>
      <c r="R25" s="46"/>
      <c r="S25" s="46"/>
      <c r="T25" s="47"/>
      <c r="U25" s="47"/>
      <c r="V25" s="47"/>
      <c r="W25" s="47"/>
      <c r="X25" s="47"/>
      <c r="Y25" s="47"/>
    </row>
    <row r="26" spans="1:26" ht="12.75">
      <c r="A26" s="77" t="s">
        <v>27</v>
      </c>
      <c r="B26" s="77"/>
      <c r="C26" s="42">
        <f>IFERROR(C24/C25, 0%)</f>
        <v>0</v>
      </c>
      <c r="D26" s="42">
        <f t="shared" ref="D26:K26" si="4">IFERROR(D24/D25, 0%)</f>
        <v>0</v>
      </c>
      <c r="E26" s="42">
        <f t="shared" si="4"/>
        <v>0</v>
      </c>
      <c r="F26" s="42">
        <f t="shared" si="4"/>
        <v>0</v>
      </c>
      <c r="G26" s="42">
        <f t="shared" si="4"/>
        <v>0</v>
      </c>
      <c r="H26" s="42">
        <f t="shared" si="4"/>
        <v>0</v>
      </c>
      <c r="I26" s="42">
        <f t="shared" si="4"/>
        <v>0</v>
      </c>
      <c r="J26" s="42">
        <f t="shared" si="4"/>
        <v>0</v>
      </c>
      <c r="K26" s="42">
        <f t="shared" si="4"/>
        <v>0</v>
      </c>
      <c r="L26" s="48"/>
      <c r="M26" s="43">
        <f>IFERROR(M24/M25, 0%)</f>
        <v>0</v>
      </c>
      <c r="N26" s="43">
        <f t="shared" ref="N26:S26" si="5">IFERROR(N24/N25, 0%)</f>
        <v>0</v>
      </c>
      <c r="O26" s="43">
        <f t="shared" si="5"/>
        <v>0</v>
      </c>
      <c r="P26" s="43">
        <f t="shared" si="5"/>
        <v>0</v>
      </c>
      <c r="Q26" s="43">
        <f t="shared" si="5"/>
        <v>0</v>
      </c>
      <c r="R26" s="43">
        <f t="shared" si="5"/>
        <v>0</v>
      </c>
      <c r="S26" s="43">
        <f t="shared" si="5"/>
        <v>0</v>
      </c>
      <c r="T26" s="48"/>
      <c r="U26" s="48"/>
      <c r="V26" s="48"/>
      <c r="W26" s="48"/>
      <c r="X26" s="48"/>
      <c r="Y26" s="48"/>
    </row>
    <row r="27" spans="1:26" ht="15.75" customHeight="1">
      <c r="A27" s="104" t="s">
        <v>28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2"/>
      <c r="Q27" s="102"/>
      <c r="R27" s="102"/>
      <c r="S27" s="102"/>
      <c r="T27" s="102"/>
    </row>
    <row r="28" spans="1:26">
      <c r="A28" s="104" t="s">
        <v>29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2"/>
      <c r="Q28" s="102"/>
      <c r="R28" s="102"/>
      <c r="S28" s="102"/>
      <c r="T28" s="102"/>
    </row>
    <row r="29" spans="1:26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</row>
  </sheetData>
  <mergeCells count="9">
    <mergeCell ref="A25:B25"/>
    <mergeCell ref="A26:B26"/>
    <mergeCell ref="A27:O27"/>
    <mergeCell ref="A28:O28"/>
    <mergeCell ref="A1:T1"/>
    <mergeCell ref="A2:T2"/>
    <mergeCell ref="K7:L7"/>
    <mergeCell ref="S7:T7"/>
    <mergeCell ref="A24:B24"/>
  </mergeCells>
  <pageMargins left="0.5" right="0.5" top="0.34" bottom="0.1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31"/>
  <sheetViews>
    <sheetView showGridLines="0" workbookViewId="0">
      <selection activeCell="K19" sqref="K19"/>
    </sheetView>
  </sheetViews>
  <sheetFormatPr defaultColWidth="10.85546875" defaultRowHeight="10.5"/>
  <cols>
    <col min="1" max="2" width="13.140625" style="1" customWidth="1"/>
    <col min="3" max="14" width="3.85546875" style="1" customWidth="1"/>
    <col min="15" max="16" width="5.140625" style="1" customWidth="1"/>
    <col min="17" max="24" width="3.85546875" style="1" customWidth="1"/>
    <col min="25" max="26" width="5.140625" style="1" customWidth="1"/>
    <col min="27" max="27" width="4.140625" style="1" customWidth="1"/>
    <col min="28" max="16384" width="10.85546875" style="1"/>
  </cols>
  <sheetData>
    <row r="1" spans="1:27" ht="18" customHeight="1">
      <c r="A1" s="79" t="s">
        <v>30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7" ht="17.100000000000001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</row>
    <row r="3" spans="1:2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7" ht="17.100000000000001" customHeight="1">
      <c r="A4" s="29" t="s">
        <v>2</v>
      </c>
      <c r="B4" s="29"/>
      <c r="C4" s="29"/>
      <c r="D4" s="29"/>
      <c r="E4" s="29"/>
      <c r="F4" s="30"/>
      <c r="G4" s="29" t="s">
        <v>3</v>
      </c>
      <c r="H4" s="29"/>
      <c r="I4" s="29"/>
      <c r="J4" s="29"/>
      <c r="K4" s="29"/>
      <c r="L4" s="29"/>
      <c r="M4" s="30"/>
      <c r="N4" s="29"/>
      <c r="O4" s="30"/>
      <c r="P4" s="29" t="s">
        <v>4</v>
      </c>
      <c r="Q4" s="29"/>
      <c r="R4" s="29"/>
      <c r="S4" s="29"/>
      <c r="T4" s="29"/>
      <c r="U4" s="29"/>
      <c r="V4" s="29"/>
      <c r="W4" s="30"/>
      <c r="X4" s="29"/>
      <c r="Y4" s="29"/>
      <c r="Z4" s="30"/>
    </row>
    <row r="5" spans="1:27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7" s="6" customFormat="1" ht="84.95" customHeight="1">
      <c r="A6" s="109"/>
      <c r="B6" s="109"/>
      <c r="C6" s="110" t="s">
        <v>31</v>
      </c>
      <c r="D6" s="110" t="s">
        <v>32</v>
      </c>
      <c r="E6" s="110" t="s">
        <v>33</v>
      </c>
      <c r="F6" s="111" t="s">
        <v>34</v>
      </c>
      <c r="G6" s="110" t="s">
        <v>10</v>
      </c>
      <c r="H6" s="110" t="s">
        <v>35</v>
      </c>
      <c r="I6" s="110" t="s">
        <v>11</v>
      </c>
      <c r="J6" s="110" t="s">
        <v>36</v>
      </c>
      <c r="K6" s="110" t="s">
        <v>34</v>
      </c>
      <c r="L6" s="111" t="s">
        <v>15</v>
      </c>
      <c r="M6" s="110" t="s">
        <v>12</v>
      </c>
      <c r="N6" s="111" t="s">
        <v>37</v>
      </c>
      <c r="O6" s="111" t="s">
        <v>13</v>
      </c>
      <c r="P6" s="112" t="s">
        <v>13</v>
      </c>
      <c r="Q6" s="111" t="s">
        <v>38</v>
      </c>
      <c r="R6" s="111" t="s">
        <v>39</v>
      </c>
      <c r="S6" s="111" t="s">
        <v>15</v>
      </c>
      <c r="T6" s="111" t="s">
        <v>40</v>
      </c>
      <c r="U6" s="110" t="s">
        <v>41</v>
      </c>
      <c r="V6" s="111" t="s">
        <v>34</v>
      </c>
      <c r="W6" s="110" t="s">
        <v>35</v>
      </c>
      <c r="X6" s="116" t="s">
        <v>42</v>
      </c>
      <c r="Y6" s="113" t="s">
        <v>13</v>
      </c>
      <c r="Z6" s="114" t="s">
        <v>13</v>
      </c>
      <c r="AA6" s="6" t="s">
        <v>13</v>
      </c>
    </row>
    <row r="7" spans="1:27" ht="17.100000000000001" customHeight="1">
      <c r="A7" s="8"/>
      <c r="B7" s="23"/>
      <c r="C7" s="17" t="s">
        <v>13</v>
      </c>
      <c r="D7" s="18"/>
      <c r="E7" s="18"/>
      <c r="F7" s="18"/>
      <c r="G7" s="18"/>
      <c r="H7" s="18"/>
      <c r="I7" s="18" t="s">
        <v>13</v>
      </c>
      <c r="J7" s="18"/>
      <c r="K7" s="18"/>
      <c r="L7" s="18"/>
      <c r="M7" s="18" t="s">
        <v>13</v>
      </c>
      <c r="N7" s="18"/>
      <c r="O7" s="81" t="s">
        <v>43</v>
      </c>
      <c r="P7" s="82"/>
      <c r="Q7" s="17" t="s">
        <v>13</v>
      </c>
      <c r="R7" s="18"/>
      <c r="S7" s="18"/>
      <c r="T7" s="18"/>
      <c r="U7" s="18"/>
      <c r="V7" s="18"/>
      <c r="W7" s="18"/>
      <c r="X7" s="18" t="s">
        <v>13</v>
      </c>
      <c r="Y7" s="81" t="s">
        <v>44</v>
      </c>
      <c r="Z7" s="82"/>
    </row>
    <row r="8" spans="1:27" s="14" customFormat="1" ht="17.100000000000001" customHeight="1" thickBot="1">
      <c r="A8" s="89" t="s">
        <v>13</v>
      </c>
      <c r="B8" s="90" t="s">
        <v>18</v>
      </c>
      <c r="C8" s="91">
        <v>1</v>
      </c>
      <c r="D8" s="92">
        <v>2</v>
      </c>
      <c r="E8" s="93">
        <v>3</v>
      </c>
      <c r="F8" s="93">
        <v>4</v>
      </c>
      <c r="G8" s="93">
        <v>5</v>
      </c>
      <c r="H8" s="93">
        <v>6</v>
      </c>
      <c r="I8" s="92">
        <v>7</v>
      </c>
      <c r="J8" s="92">
        <v>8</v>
      </c>
      <c r="K8" s="93">
        <v>9</v>
      </c>
      <c r="L8" s="93">
        <v>10</v>
      </c>
      <c r="M8" s="93">
        <v>11</v>
      </c>
      <c r="N8" s="93">
        <v>12</v>
      </c>
      <c r="O8" s="69" t="s">
        <v>19</v>
      </c>
      <c r="P8" s="94" t="s">
        <v>20</v>
      </c>
      <c r="Q8" s="95">
        <v>1</v>
      </c>
      <c r="R8" s="93">
        <v>2</v>
      </c>
      <c r="S8" s="93">
        <v>3</v>
      </c>
      <c r="T8" s="93">
        <v>4</v>
      </c>
      <c r="U8" s="93">
        <v>5</v>
      </c>
      <c r="V8" s="93">
        <v>6</v>
      </c>
      <c r="W8" s="93">
        <v>7</v>
      </c>
      <c r="X8" s="92">
        <v>8</v>
      </c>
      <c r="Y8" s="69" t="s">
        <v>19</v>
      </c>
      <c r="Z8" s="94" t="s">
        <v>20</v>
      </c>
    </row>
    <row r="9" spans="1:27" s="14" customFormat="1" ht="17.100000000000001" customHeight="1" thickTop="1">
      <c r="A9" s="96" t="s">
        <v>21</v>
      </c>
      <c r="B9" s="90" t="s">
        <v>22</v>
      </c>
      <c r="C9" s="97">
        <v>11</v>
      </c>
      <c r="D9" s="98">
        <v>14</v>
      </c>
      <c r="E9" s="99">
        <v>4</v>
      </c>
      <c r="F9" s="99">
        <v>4</v>
      </c>
      <c r="G9" s="99">
        <v>6</v>
      </c>
      <c r="H9" s="99">
        <v>4</v>
      </c>
      <c r="I9" s="98">
        <v>8</v>
      </c>
      <c r="J9" s="98">
        <v>6</v>
      </c>
      <c r="K9" s="99">
        <v>2</v>
      </c>
      <c r="L9" s="99">
        <v>4</v>
      </c>
      <c r="M9" s="99">
        <v>4</v>
      </c>
      <c r="N9" s="99">
        <v>4</v>
      </c>
      <c r="O9" s="69">
        <f>SUM(C9:N9)</f>
        <v>71</v>
      </c>
      <c r="P9" s="100">
        <v>1</v>
      </c>
      <c r="Q9" s="101">
        <v>12</v>
      </c>
      <c r="R9" s="99">
        <v>12</v>
      </c>
      <c r="S9" s="99">
        <v>8</v>
      </c>
      <c r="T9" s="99">
        <v>3</v>
      </c>
      <c r="U9" s="99">
        <v>2</v>
      </c>
      <c r="V9" s="99">
        <v>8</v>
      </c>
      <c r="W9" s="99">
        <v>12</v>
      </c>
      <c r="X9" s="98">
        <v>10</v>
      </c>
      <c r="Y9" s="69">
        <f>SUM(Q9:X9)</f>
        <v>67</v>
      </c>
      <c r="Z9" s="100">
        <v>1</v>
      </c>
    </row>
    <row r="10" spans="1:27" ht="24.95" customHeight="1">
      <c r="A10" s="61">
        <v>1</v>
      </c>
      <c r="B10" s="62"/>
      <c r="C10" s="63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9">
        <f t="shared" ref="O10:O21" si="0">SUM(C10:N10)</f>
        <v>0</v>
      </c>
      <c r="P10" s="66">
        <f>O10/O9</f>
        <v>0</v>
      </c>
      <c r="Q10" s="67"/>
      <c r="R10" s="68"/>
      <c r="S10" s="68"/>
      <c r="T10" s="68"/>
      <c r="U10" s="68"/>
      <c r="V10" s="68"/>
      <c r="W10" s="68"/>
      <c r="X10" s="68"/>
      <c r="Y10" s="69">
        <f t="shared" ref="Y10:Y21" si="1">SUM(Q10:X10)</f>
        <v>0</v>
      </c>
      <c r="Z10" s="66">
        <f>Y10/Y9</f>
        <v>0</v>
      </c>
    </row>
    <row r="11" spans="1:27" s="3" customFormat="1" ht="24.95" customHeight="1">
      <c r="A11" s="70">
        <v>2</v>
      </c>
      <c r="B11" s="71"/>
      <c r="C11" s="72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69">
        <f t="shared" si="0"/>
        <v>0</v>
      </c>
      <c r="P11" s="66">
        <f>O11/O9</f>
        <v>0</v>
      </c>
      <c r="Q11" s="72"/>
      <c r="R11" s="73"/>
      <c r="S11" s="73"/>
      <c r="T11" s="73"/>
      <c r="U11" s="73"/>
      <c r="V11" s="73"/>
      <c r="W11" s="73"/>
      <c r="X11" s="73"/>
      <c r="Y11" s="69">
        <f t="shared" si="1"/>
        <v>0</v>
      </c>
      <c r="Z11" s="66">
        <f>Y11/Y9</f>
        <v>0</v>
      </c>
    </row>
    <row r="12" spans="1:27" ht="24.95" customHeight="1">
      <c r="A12" s="74">
        <v>3</v>
      </c>
      <c r="B12" s="75"/>
      <c r="C12" s="67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9">
        <f t="shared" si="0"/>
        <v>0</v>
      </c>
      <c r="P12" s="66">
        <f>O12/O9</f>
        <v>0</v>
      </c>
      <c r="Q12" s="67"/>
      <c r="R12" s="68"/>
      <c r="S12" s="68"/>
      <c r="T12" s="68"/>
      <c r="U12" s="68"/>
      <c r="V12" s="68"/>
      <c r="W12" s="68"/>
      <c r="X12" s="68"/>
      <c r="Y12" s="69">
        <f t="shared" si="1"/>
        <v>0</v>
      </c>
      <c r="Z12" s="66">
        <f>Y12/Y9</f>
        <v>0</v>
      </c>
    </row>
    <row r="13" spans="1:27" ht="24.95" customHeight="1">
      <c r="A13" s="74">
        <v>4</v>
      </c>
      <c r="B13" s="75"/>
      <c r="C13" s="67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9">
        <f t="shared" si="0"/>
        <v>0</v>
      </c>
      <c r="P13" s="66">
        <f>O13/O9</f>
        <v>0</v>
      </c>
      <c r="Q13" s="67"/>
      <c r="R13" s="68"/>
      <c r="S13" s="68"/>
      <c r="T13" s="68"/>
      <c r="U13" s="68"/>
      <c r="V13" s="68"/>
      <c r="W13" s="68"/>
      <c r="X13" s="68"/>
      <c r="Y13" s="69">
        <f t="shared" si="1"/>
        <v>0</v>
      </c>
      <c r="Z13" s="66">
        <f>Y13/Y9</f>
        <v>0</v>
      </c>
    </row>
    <row r="14" spans="1:27" ht="24.95" customHeight="1">
      <c r="A14" s="74">
        <v>5</v>
      </c>
      <c r="B14" s="75"/>
      <c r="C14" s="67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9">
        <f t="shared" si="0"/>
        <v>0</v>
      </c>
      <c r="P14" s="66">
        <f>O14/O9</f>
        <v>0</v>
      </c>
      <c r="Q14" s="67"/>
      <c r="R14" s="68"/>
      <c r="S14" s="68"/>
      <c r="T14" s="68"/>
      <c r="U14" s="68"/>
      <c r="V14" s="68"/>
      <c r="W14" s="68"/>
      <c r="X14" s="68"/>
      <c r="Y14" s="69">
        <f t="shared" si="1"/>
        <v>0</v>
      </c>
      <c r="Z14" s="66">
        <f>Y14/Y9</f>
        <v>0</v>
      </c>
    </row>
    <row r="15" spans="1:27" ht="24.95" customHeight="1">
      <c r="A15" s="74">
        <v>6</v>
      </c>
      <c r="B15" s="75"/>
      <c r="C15" s="67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9">
        <f t="shared" si="0"/>
        <v>0</v>
      </c>
      <c r="P15" s="66">
        <f>O15/O9</f>
        <v>0</v>
      </c>
      <c r="Q15" s="67"/>
      <c r="R15" s="68"/>
      <c r="S15" s="68"/>
      <c r="T15" s="68"/>
      <c r="U15" s="68"/>
      <c r="V15" s="68"/>
      <c r="W15" s="68"/>
      <c r="X15" s="68"/>
      <c r="Y15" s="69">
        <f t="shared" si="1"/>
        <v>0</v>
      </c>
      <c r="Z15" s="66">
        <f>Y15/Y9</f>
        <v>0</v>
      </c>
    </row>
    <row r="16" spans="1:27" ht="24.95" customHeight="1">
      <c r="A16" s="74">
        <v>7</v>
      </c>
      <c r="B16" s="75"/>
      <c r="C16" s="67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9">
        <f t="shared" si="0"/>
        <v>0</v>
      </c>
      <c r="P16" s="66">
        <f>O16/O9</f>
        <v>0</v>
      </c>
      <c r="Q16" s="67"/>
      <c r="R16" s="68"/>
      <c r="S16" s="68"/>
      <c r="T16" s="68"/>
      <c r="U16" s="68"/>
      <c r="V16" s="68"/>
      <c r="W16" s="68"/>
      <c r="X16" s="68"/>
      <c r="Y16" s="69">
        <f t="shared" si="1"/>
        <v>0</v>
      </c>
      <c r="Z16" s="66">
        <f>Y16/Y9</f>
        <v>0</v>
      </c>
    </row>
    <row r="17" spans="1:26" ht="24.95" customHeight="1">
      <c r="A17" s="74">
        <v>8</v>
      </c>
      <c r="B17" s="75"/>
      <c r="C17" s="67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9">
        <f t="shared" si="0"/>
        <v>0</v>
      </c>
      <c r="P17" s="66">
        <f>O17/O9</f>
        <v>0</v>
      </c>
      <c r="Q17" s="67"/>
      <c r="R17" s="68"/>
      <c r="S17" s="68"/>
      <c r="T17" s="68"/>
      <c r="U17" s="68"/>
      <c r="V17" s="68"/>
      <c r="W17" s="68"/>
      <c r="X17" s="68"/>
      <c r="Y17" s="69">
        <f t="shared" si="1"/>
        <v>0</v>
      </c>
      <c r="Z17" s="66">
        <f>Y17/Y9</f>
        <v>0</v>
      </c>
    </row>
    <row r="18" spans="1:26" ht="24.95" customHeight="1">
      <c r="A18" s="74">
        <v>9</v>
      </c>
      <c r="B18" s="75"/>
      <c r="C18" s="67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9">
        <f t="shared" si="0"/>
        <v>0</v>
      </c>
      <c r="P18" s="66">
        <f>O18/O9</f>
        <v>0</v>
      </c>
      <c r="Q18" s="67"/>
      <c r="R18" s="68"/>
      <c r="S18" s="68"/>
      <c r="T18" s="68"/>
      <c r="U18" s="68"/>
      <c r="V18" s="68"/>
      <c r="W18" s="68"/>
      <c r="X18" s="68"/>
      <c r="Y18" s="69">
        <f t="shared" si="1"/>
        <v>0</v>
      </c>
      <c r="Z18" s="66">
        <f>Y18/Y9</f>
        <v>0</v>
      </c>
    </row>
    <row r="19" spans="1:26" ht="24.95" customHeight="1">
      <c r="A19" s="74">
        <v>10</v>
      </c>
      <c r="B19" s="75"/>
      <c r="C19" s="67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9">
        <f t="shared" si="0"/>
        <v>0</v>
      </c>
      <c r="P19" s="66">
        <f>O19/O9</f>
        <v>0</v>
      </c>
      <c r="Q19" s="67"/>
      <c r="R19" s="68"/>
      <c r="S19" s="68"/>
      <c r="T19" s="68"/>
      <c r="U19" s="68"/>
      <c r="V19" s="68"/>
      <c r="W19" s="68"/>
      <c r="X19" s="68"/>
      <c r="Y19" s="69">
        <f t="shared" si="1"/>
        <v>0</v>
      </c>
      <c r="Z19" s="66">
        <f>Y19/Y9</f>
        <v>0</v>
      </c>
    </row>
    <row r="20" spans="1:26" ht="24.95" customHeight="1">
      <c r="A20" s="74">
        <v>11</v>
      </c>
      <c r="B20" s="75"/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9">
        <f t="shared" si="0"/>
        <v>0</v>
      </c>
      <c r="P20" s="66">
        <f>O20/O9</f>
        <v>0</v>
      </c>
      <c r="Q20" s="67"/>
      <c r="R20" s="68"/>
      <c r="S20" s="68"/>
      <c r="T20" s="68"/>
      <c r="U20" s="68"/>
      <c r="V20" s="68"/>
      <c r="W20" s="68"/>
      <c r="X20" s="68"/>
      <c r="Y20" s="69">
        <f t="shared" si="1"/>
        <v>0</v>
      </c>
      <c r="Z20" s="66">
        <f>Y20/Y9</f>
        <v>0</v>
      </c>
    </row>
    <row r="21" spans="1:26" ht="24.95" customHeight="1">
      <c r="A21" s="74">
        <v>12</v>
      </c>
      <c r="B21" s="75"/>
      <c r="C21" s="67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9">
        <f t="shared" si="0"/>
        <v>0</v>
      </c>
      <c r="P21" s="66">
        <f>O21/O9</f>
        <v>0</v>
      </c>
      <c r="Q21" s="67"/>
      <c r="R21" s="68"/>
      <c r="S21" s="68"/>
      <c r="T21" s="68"/>
      <c r="U21" s="68"/>
      <c r="V21" s="68"/>
      <c r="W21" s="68"/>
      <c r="X21" s="68"/>
      <c r="Y21" s="69">
        <f t="shared" si="1"/>
        <v>0</v>
      </c>
      <c r="Z21" s="66">
        <f>Y21/Y9</f>
        <v>0</v>
      </c>
    </row>
    <row r="22" spans="1:26" ht="11.1" customHeight="1">
      <c r="A22" s="118"/>
      <c r="B22" s="118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2" t="s">
        <v>45</v>
      </c>
    </row>
    <row r="23" spans="1:26" ht="11.1" customHeight="1">
      <c r="A23" s="31" t="s">
        <v>24</v>
      </c>
      <c r="B23" s="32"/>
      <c r="C23" s="33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5"/>
      <c r="O23" s="44"/>
      <c r="P23" s="103"/>
      <c r="Q23" s="35"/>
      <c r="R23" s="44"/>
      <c r="S23" s="35"/>
      <c r="T23" s="44"/>
      <c r="U23" s="35"/>
      <c r="V23" s="44"/>
      <c r="W23" s="35"/>
      <c r="X23" s="44"/>
      <c r="Y23" s="44"/>
      <c r="Z23" s="103"/>
    </row>
    <row r="24" spans="1:26" ht="12.75">
      <c r="A24" s="76" t="s">
        <v>25</v>
      </c>
      <c r="B24" s="76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8"/>
      <c r="O24" s="45"/>
      <c r="P24" s="103"/>
      <c r="Q24" s="38"/>
      <c r="R24" s="45"/>
      <c r="S24" s="38"/>
      <c r="T24" s="45"/>
      <c r="U24" s="38"/>
      <c r="V24" s="45"/>
      <c r="W24" s="38"/>
      <c r="X24" s="45"/>
      <c r="Y24" s="45"/>
      <c r="Z24" s="103"/>
    </row>
    <row r="25" spans="1:26" ht="12.75">
      <c r="A25" s="76" t="s">
        <v>26</v>
      </c>
      <c r="B25" s="76"/>
      <c r="C25" s="39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1"/>
      <c r="O25" s="46"/>
      <c r="P25" s="102"/>
      <c r="Q25" s="41"/>
      <c r="R25" s="46"/>
      <c r="S25" s="41"/>
      <c r="T25" s="46"/>
      <c r="U25" s="41"/>
      <c r="V25" s="46"/>
      <c r="W25" s="41"/>
      <c r="X25" s="46"/>
      <c r="Y25" s="46"/>
      <c r="Z25" s="102"/>
    </row>
    <row r="26" spans="1:26" ht="12.75">
      <c r="A26" s="77" t="s">
        <v>27</v>
      </c>
      <c r="B26" s="77"/>
      <c r="C26" s="42">
        <f>IFERROR(C24/C25, 0%)</f>
        <v>0</v>
      </c>
      <c r="D26" s="42">
        <f t="shared" ref="D26:O26" si="2">IFERROR(D24/D25, 0%)</f>
        <v>0</v>
      </c>
      <c r="E26" s="42">
        <f t="shared" si="2"/>
        <v>0</v>
      </c>
      <c r="F26" s="42">
        <f t="shared" si="2"/>
        <v>0</v>
      </c>
      <c r="G26" s="42">
        <f t="shared" si="2"/>
        <v>0</v>
      </c>
      <c r="H26" s="42">
        <f t="shared" si="2"/>
        <v>0</v>
      </c>
      <c r="I26" s="42">
        <f t="shared" si="2"/>
        <v>0</v>
      </c>
      <c r="J26" s="42">
        <f t="shared" si="2"/>
        <v>0</v>
      </c>
      <c r="K26" s="42">
        <f t="shared" si="2"/>
        <v>0</v>
      </c>
      <c r="L26" s="42">
        <f t="shared" si="2"/>
        <v>0</v>
      </c>
      <c r="M26" s="42">
        <f t="shared" si="2"/>
        <v>0</v>
      </c>
      <c r="N26" s="42">
        <f t="shared" si="2"/>
        <v>0</v>
      </c>
      <c r="O26" s="42">
        <f t="shared" si="2"/>
        <v>0</v>
      </c>
      <c r="P26" s="102"/>
      <c r="Q26" s="43">
        <f>IFERROR(Q24/Q25, 0%)</f>
        <v>0</v>
      </c>
      <c r="R26" s="43">
        <f t="shared" ref="R26:Y26" si="3">IFERROR(R24/R25, 0%)</f>
        <v>0</v>
      </c>
      <c r="S26" s="43">
        <f t="shared" si="3"/>
        <v>0</v>
      </c>
      <c r="T26" s="43">
        <f t="shared" si="3"/>
        <v>0</v>
      </c>
      <c r="U26" s="43">
        <f t="shared" si="3"/>
        <v>0</v>
      </c>
      <c r="V26" s="43">
        <f t="shared" si="3"/>
        <v>0</v>
      </c>
      <c r="W26" s="43">
        <f t="shared" si="3"/>
        <v>0</v>
      </c>
      <c r="X26" s="43">
        <f t="shared" si="3"/>
        <v>0</v>
      </c>
      <c r="Y26" s="43">
        <f t="shared" si="3"/>
        <v>0</v>
      </c>
      <c r="Z26" s="102"/>
    </row>
    <row r="27" spans="1:26" ht="15.75" customHeight="1">
      <c r="A27" s="104" t="s">
        <v>28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 spans="1:26">
      <c r="A28" s="104" t="s">
        <v>29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 spans="1:26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 spans="1:26">
      <c r="A30" s="102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 spans="1:26">
      <c r="A31" s="102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</row>
  </sheetData>
  <mergeCells count="9">
    <mergeCell ref="A25:B25"/>
    <mergeCell ref="A26:B26"/>
    <mergeCell ref="A27:O27"/>
    <mergeCell ref="A28:O28"/>
    <mergeCell ref="A1:Z1"/>
    <mergeCell ref="A2:Z2"/>
    <mergeCell ref="O7:P7"/>
    <mergeCell ref="Y7:Z7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32"/>
  <sheetViews>
    <sheetView showGridLines="0" workbookViewId="0">
      <selection activeCell="W19" sqref="W19"/>
    </sheetView>
  </sheetViews>
  <sheetFormatPr defaultColWidth="10.85546875" defaultRowHeight="10.5"/>
  <cols>
    <col min="1" max="1" width="16.42578125" style="1" customWidth="1"/>
    <col min="2" max="2" width="10.85546875" style="1"/>
    <col min="3" max="9" width="4.85546875" style="1" customWidth="1"/>
    <col min="10" max="11" width="5.140625" style="1" customWidth="1"/>
    <col min="12" max="19" width="4.85546875" style="1" customWidth="1"/>
    <col min="20" max="20" width="5.140625" style="1" customWidth="1"/>
    <col min="21" max="21" width="5.28515625" style="1" customWidth="1"/>
    <col min="22" max="22" width="4.140625" style="1" customWidth="1"/>
    <col min="23" max="16384" width="10.85546875" style="1"/>
  </cols>
  <sheetData>
    <row r="1" spans="1:22" ht="18" customHeight="1">
      <c r="A1" s="79" t="s">
        <v>30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</row>
    <row r="2" spans="1:22" ht="17.100000000000001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spans="1:22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2" ht="17.100000000000001" customHeight="1">
      <c r="A4" s="29" t="s">
        <v>2</v>
      </c>
      <c r="B4" s="29"/>
      <c r="C4" s="30"/>
      <c r="D4" s="29"/>
      <c r="E4" s="29"/>
      <c r="F4" s="29" t="s">
        <v>3</v>
      </c>
      <c r="G4" s="30"/>
      <c r="H4" s="29"/>
      <c r="I4" s="29"/>
      <c r="J4" s="29"/>
      <c r="K4" s="29"/>
      <c r="L4" s="29"/>
      <c r="M4" s="30"/>
      <c r="N4" s="29" t="s">
        <v>4</v>
      </c>
      <c r="O4" s="30"/>
      <c r="P4" s="29"/>
      <c r="Q4" s="29"/>
      <c r="R4" s="29"/>
      <c r="S4" s="29"/>
      <c r="T4" s="29"/>
      <c r="U4" s="30"/>
      <c r="V4" s="30"/>
    </row>
    <row r="5" spans="1:22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2" s="6" customFormat="1" ht="84.95" customHeight="1">
      <c r="A6" s="109"/>
      <c r="B6" s="109"/>
      <c r="C6" s="110" t="s">
        <v>31</v>
      </c>
      <c r="D6" s="110" t="s">
        <v>46</v>
      </c>
      <c r="E6" s="110" t="s">
        <v>40</v>
      </c>
      <c r="F6" s="111" t="s">
        <v>9</v>
      </c>
      <c r="G6" s="110" t="s">
        <v>42</v>
      </c>
      <c r="H6" s="110" t="s">
        <v>41</v>
      </c>
      <c r="I6" s="111" t="s">
        <v>14</v>
      </c>
      <c r="J6" s="111" t="s">
        <v>13</v>
      </c>
      <c r="K6" s="112" t="s">
        <v>13</v>
      </c>
      <c r="L6" s="110" t="s">
        <v>47</v>
      </c>
      <c r="M6" s="110" t="s">
        <v>48</v>
      </c>
      <c r="N6" s="110" t="s">
        <v>49</v>
      </c>
      <c r="O6" s="112" t="s">
        <v>40</v>
      </c>
      <c r="P6" s="111" t="s">
        <v>14</v>
      </c>
      <c r="Q6" s="111" t="s">
        <v>42</v>
      </c>
      <c r="R6" s="110" t="s">
        <v>50</v>
      </c>
      <c r="S6" s="111" t="s">
        <v>51</v>
      </c>
      <c r="T6" s="111" t="s">
        <v>13</v>
      </c>
      <c r="U6" s="114" t="s">
        <v>13</v>
      </c>
      <c r="V6" s="6" t="s">
        <v>13</v>
      </c>
    </row>
    <row r="7" spans="1:22" ht="17.100000000000001" customHeight="1">
      <c r="A7" s="8"/>
      <c r="B7" s="23"/>
      <c r="C7" s="17" t="s">
        <v>13</v>
      </c>
      <c r="D7" s="18"/>
      <c r="E7" s="18"/>
      <c r="F7" s="18"/>
      <c r="G7" s="18"/>
      <c r="H7" s="18"/>
      <c r="I7" s="18" t="s">
        <v>13</v>
      </c>
      <c r="J7" s="81" t="s">
        <v>52</v>
      </c>
      <c r="K7" s="82"/>
      <c r="L7" s="17"/>
      <c r="M7" s="18" t="s">
        <v>13</v>
      </c>
      <c r="N7" s="18"/>
      <c r="O7" s="18"/>
      <c r="P7" s="18"/>
      <c r="Q7" s="18"/>
      <c r="R7" s="18"/>
      <c r="S7" s="18"/>
      <c r="T7" s="81" t="s">
        <v>53</v>
      </c>
      <c r="U7" s="82"/>
    </row>
    <row r="8" spans="1:22" s="14" customFormat="1" ht="17.100000000000001" customHeight="1" thickBot="1">
      <c r="A8" s="89" t="s">
        <v>13</v>
      </c>
      <c r="B8" s="90" t="s">
        <v>18</v>
      </c>
      <c r="C8" s="91">
        <v>1</v>
      </c>
      <c r="D8" s="92">
        <v>2</v>
      </c>
      <c r="E8" s="93">
        <v>3</v>
      </c>
      <c r="F8" s="93">
        <v>4</v>
      </c>
      <c r="G8" s="93">
        <v>5</v>
      </c>
      <c r="H8" s="93">
        <v>6</v>
      </c>
      <c r="I8" s="92">
        <v>7</v>
      </c>
      <c r="J8" s="65" t="s">
        <v>19</v>
      </c>
      <c r="K8" s="94" t="s">
        <v>20</v>
      </c>
      <c r="L8" s="95">
        <v>1</v>
      </c>
      <c r="M8" s="93">
        <v>2</v>
      </c>
      <c r="N8" s="93">
        <v>3</v>
      </c>
      <c r="O8" s="93">
        <v>4</v>
      </c>
      <c r="P8" s="93">
        <v>5</v>
      </c>
      <c r="Q8" s="93">
        <v>6</v>
      </c>
      <c r="R8" s="93">
        <v>7</v>
      </c>
      <c r="S8" s="93">
        <v>8</v>
      </c>
      <c r="T8" s="69" t="s">
        <v>19</v>
      </c>
      <c r="U8" s="94" t="s">
        <v>20</v>
      </c>
      <c r="V8" s="119"/>
    </row>
    <row r="9" spans="1:22" s="14" customFormat="1" ht="17.100000000000001" customHeight="1" thickTop="1">
      <c r="A9" s="96" t="s">
        <v>21</v>
      </c>
      <c r="B9" s="90" t="s">
        <v>22</v>
      </c>
      <c r="C9" s="97">
        <v>12</v>
      </c>
      <c r="D9" s="98">
        <v>12</v>
      </c>
      <c r="E9" s="99">
        <v>2</v>
      </c>
      <c r="F9" s="99">
        <v>6</v>
      </c>
      <c r="G9" s="99">
        <v>10</v>
      </c>
      <c r="H9" s="99">
        <v>4</v>
      </c>
      <c r="I9" s="98">
        <v>8</v>
      </c>
      <c r="J9" s="65">
        <f>SUM(C9:I9)</f>
        <v>54</v>
      </c>
      <c r="K9" s="100">
        <v>1</v>
      </c>
      <c r="L9" s="101">
        <v>8</v>
      </c>
      <c r="M9" s="99">
        <v>6</v>
      </c>
      <c r="N9" s="99">
        <v>8</v>
      </c>
      <c r="O9" s="99">
        <v>6</v>
      </c>
      <c r="P9" s="99">
        <v>9</v>
      </c>
      <c r="Q9" s="99">
        <v>10</v>
      </c>
      <c r="R9" s="99">
        <v>12</v>
      </c>
      <c r="S9" s="99">
        <v>8</v>
      </c>
      <c r="T9" s="69">
        <f>SUM(L9:S9)</f>
        <v>67</v>
      </c>
      <c r="U9" s="100">
        <v>1</v>
      </c>
      <c r="V9" s="119"/>
    </row>
    <row r="10" spans="1:22" ht="24.95" customHeight="1">
      <c r="A10" s="61">
        <v>1</v>
      </c>
      <c r="B10" s="62"/>
      <c r="C10" s="63"/>
      <c r="D10" s="64"/>
      <c r="E10" s="64"/>
      <c r="F10" s="64"/>
      <c r="G10" s="64"/>
      <c r="H10" s="64"/>
      <c r="I10" s="64"/>
      <c r="J10" s="65">
        <f t="shared" ref="J10:J21" si="0">SUM(C10:I10)</f>
        <v>0</v>
      </c>
      <c r="K10" s="66">
        <f>J10/J$9</f>
        <v>0</v>
      </c>
      <c r="L10" s="67"/>
      <c r="M10" s="68"/>
      <c r="N10" s="68"/>
      <c r="O10" s="68"/>
      <c r="P10" s="68"/>
      <c r="Q10" s="68"/>
      <c r="R10" s="68"/>
      <c r="S10" s="68"/>
      <c r="T10" s="69">
        <f t="shared" ref="T10:T21" si="1">SUM(L10:S10)</f>
        <v>0</v>
      </c>
      <c r="U10" s="66">
        <f>T10/T$9</f>
        <v>0</v>
      </c>
      <c r="V10" s="102"/>
    </row>
    <row r="11" spans="1:22" s="3" customFormat="1" ht="24.95" customHeight="1">
      <c r="A11" s="70">
        <v>2</v>
      </c>
      <c r="B11" s="71"/>
      <c r="C11" s="72"/>
      <c r="D11" s="73"/>
      <c r="E11" s="73"/>
      <c r="F11" s="73"/>
      <c r="G11" s="73"/>
      <c r="H11" s="73"/>
      <c r="I11" s="73"/>
      <c r="J11" s="65">
        <f t="shared" si="0"/>
        <v>0</v>
      </c>
      <c r="K11" s="66">
        <f t="shared" ref="K11:K21" si="2">J11/J$9</f>
        <v>0</v>
      </c>
      <c r="L11" s="72"/>
      <c r="M11" s="73"/>
      <c r="N11" s="73"/>
      <c r="O11" s="73"/>
      <c r="P11" s="73"/>
      <c r="Q11" s="73"/>
      <c r="R11" s="73"/>
      <c r="S11" s="73"/>
      <c r="T11" s="69">
        <f t="shared" si="1"/>
        <v>0</v>
      </c>
      <c r="U11" s="66">
        <f t="shared" ref="U11:U21" si="3">T11/T$9</f>
        <v>0</v>
      </c>
      <c r="V11" s="120"/>
    </row>
    <row r="12" spans="1:22" ht="24.95" customHeight="1">
      <c r="A12" s="74">
        <v>3</v>
      </c>
      <c r="B12" s="75"/>
      <c r="C12" s="67"/>
      <c r="D12" s="68"/>
      <c r="E12" s="68"/>
      <c r="F12" s="68"/>
      <c r="G12" s="68"/>
      <c r="H12" s="68"/>
      <c r="I12" s="68"/>
      <c r="J12" s="65">
        <f t="shared" si="0"/>
        <v>0</v>
      </c>
      <c r="K12" s="66">
        <f t="shared" si="2"/>
        <v>0</v>
      </c>
      <c r="L12" s="67"/>
      <c r="M12" s="68"/>
      <c r="N12" s="68"/>
      <c r="O12" s="68"/>
      <c r="P12" s="68"/>
      <c r="Q12" s="68"/>
      <c r="R12" s="68"/>
      <c r="S12" s="68"/>
      <c r="T12" s="69">
        <f t="shared" si="1"/>
        <v>0</v>
      </c>
      <c r="U12" s="66">
        <f t="shared" si="3"/>
        <v>0</v>
      </c>
      <c r="V12" s="102"/>
    </row>
    <row r="13" spans="1:22" ht="24.95" customHeight="1">
      <c r="A13" s="74">
        <v>4</v>
      </c>
      <c r="B13" s="75"/>
      <c r="C13" s="67"/>
      <c r="D13" s="68"/>
      <c r="E13" s="68"/>
      <c r="F13" s="68"/>
      <c r="G13" s="68"/>
      <c r="H13" s="68"/>
      <c r="I13" s="68"/>
      <c r="J13" s="65">
        <f t="shared" si="0"/>
        <v>0</v>
      </c>
      <c r="K13" s="66">
        <f t="shared" si="2"/>
        <v>0</v>
      </c>
      <c r="L13" s="67"/>
      <c r="M13" s="68"/>
      <c r="N13" s="68"/>
      <c r="O13" s="68"/>
      <c r="P13" s="68"/>
      <c r="Q13" s="68"/>
      <c r="R13" s="68"/>
      <c r="S13" s="68"/>
      <c r="T13" s="69">
        <f t="shared" si="1"/>
        <v>0</v>
      </c>
      <c r="U13" s="66">
        <f t="shared" si="3"/>
        <v>0</v>
      </c>
      <c r="V13" s="102"/>
    </row>
    <row r="14" spans="1:22" ht="24.95" customHeight="1">
      <c r="A14" s="74">
        <v>5</v>
      </c>
      <c r="B14" s="75"/>
      <c r="C14" s="67"/>
      <c r="D14" s="68"/>
      <c r="E14" s="68"/>
      <c r="F14" s="68"/>
      <c r="G14" s="68"/>
      <c r="H14" s="68"/>
      <c r="I14" s="68"/>
      <c r="J14" s="65">
        <f t="shared" si="0"/>
        <v>0</v>
      </c>
      <c r="K14" s="66">
        <f t="shared" si="2"/>
        <v>0</v>
      </c>
      <c r="L14" s="67"/>
      <c r="M14" s="68"/>
      <c r="N14" s="68"/>
      <c r="O14" s="68"/>
      <c r="P14" s="68"/>
      <c r="Q14" s="68"/>
      <c r="R14" s="68"/>
      <c r="S14" s="68"/>
      <c r="T14" s="69">
        <f t="shared" si="1"/>
        <v>0</v>
      </c>
      <c r="U14" s="66">
        <f t="shared" si="3"/>
        <v>0</v>
      </c>
      <c r="V14" s="102"/>
    </row>
    <row r="15" spans="1:22" ht="24.95" customHeight="1">
      <c r="A15" s="74">
        <v>6</v>
      </c>
      <c r="B15" s="75"/>
      <c r="C15" s="67"/>
      <c r="D15" s="68"/>
      <c r="E15" s="68"/>
      <c r="F15" s="68"/>
      <c r="G15" s="68"/>
      <c r="H15" s="68"/>
      <c r="I15" s="68"/>
      <c r="J15" s="65">
        <f t="shared" si="0"/>
        <v>0</v>
      </c>
      <c r="K15" s="66">
        <f t="shared" si="2"/>
        <v>0</v>
      </c>
      <c r="L15" s="67"/>
      <c r="M15" s="68"/>
      <c r="N15" s="68"/>
      <c r="O15" s="68"/>
      <c r="P15" s="68"/>
      <c r="Q15" s="68"/>
      <c r="R15" s="68"/>
      <c r="S15" s="68"/>
      <c r="T15" s="69">
        <f t="shared" si="1"/>
        <v>0</v>
      </c>
      <c r="U15" s="66">
        <f t="shared" si="3"/>
        <v>0</v>
      </c>
      <c r="V15" s="102"/>
    </row>
    <row r="16" spans="1:22" ht="24.95" customHeight="1">
      <c r="A16" s="74">
        <v>7</v>
      </c>
      <c r="B16" s="75"/>
      <c r="C16" s="67"/>
      <c r="D16" s="68"/>
      <c r="E16" s="68"/>
      <c r="F16" s="68"/>
      <c r="G16" s="68"/>
      <c r="H16" s="68"/>
      <c r="I16" s="68"/>
      <c r="J16" s="65">
        <f t="shared" si="0"/>
        <v>0</v>
      </c>
      <c r="K16" s="66">
        <f t="shared" si="2"/>
        <v>0</v>
      </c>
      <c r="L16" s="67"/>
      <c r="M16" s="68"/>
      <c r="N16" s="68"/>
      <c r="O16" s="68"/>
      <c r="P16" s="68"/>
      <c r="Q16" s="68"/>
      <c r="R16" s="68"/>
      <c r="S16" s="68"/>
      <c r="T16" s="69">
        <f t="shared" si="1"/>
        <v>0</v>
      </c>
      <c r="U16" s="66">
        <f t="shared" si="3"/>
        <v>0</v>
      </c>
      <c r="V16" s="102"/>
    </row>
    <row r="17" spans="1:26" ht="24.95" customHeight="1">
      <c r="A17" s="74">
        <v>8</v>
      </c>
      <c r="B17" s="75"/>
      <c r="C17" s="67"/>
      <c r="D17" s="68"/>
      <c r="E17" s="68"/>
      <c r="F17" s="68"/>
      <c r="G17" s="68"/>
      <c r="H17" s="68"/>
      <c r="I17" s="68"/>
      <c r="J17" s="65">
        <f t="shared" si="0"/>
        <v>0</v>
      </c>
      <c r="K17" s="66">
        <f t="shared" si="2"/>
        <v>0</v>
      </c>
      <c r="L17" s="67"/>
      <c r="M17" s="68"/>
      <c r="N17" s="68"/>
      <c r="O17" s="68"/>
      <c r="P17" s="68"/>
      <c r="Q17" s="68"/>
      <c r="R17" s="68"/>
      <c r="S17" s="68"/>
      <c r="T17" s="69">
        <f t="shared" si="1"/>
        <v>0</v>
      </c>
      <c r="U17" s="66">
        <f t="shared" si="3"/>
        <v>0</v>
      </c>
      <c r="V17" s="102"/>
    </row>
    <row r="18" spans="1:26" ht="24.95" customHeight="1">
      <c r="A18" s="74">
        <v>9</v>
      </c>
      <c r="B18" s="75"/>
      <c r="C18" s="67"/>
      <c r="D18" s="68"/>
      <c r="E18" s="68"/>
      <c r="F18" s="68"/>
      <c r="G18" s="68"/>
      <c r="H18" s="68"/>
      <c r="I18" s="68"/>
      <c r="J18" s="65">
        <f t="shared" si="0"/>
        <v>0</v>
      </c>
      <c r="K18" s="66">
        <f t="shared" si="2"/>
        <v>0</v>
      </c>
      <c r="L18" s="67"/>
      <c r="M18" s="68"/>
      <c r="N18" s="68"/>
      <c r="O18" s="68"/>
      <c r="P18" s="68"/>
      <c r="Q18" s="68"/>
      <c r="R18" s="68"/>
      <c r="S18" s="68"/>
      <c r="T18" s="69">
        <f t="shared" si="1"/>
        <v>0</v>
      </c>
      <c r="U18" s="66">
        <f t="shared" si="3"/>
        <v>0</v>
      </c>
      <c r="V18" s="102"/>
    </row>
    <row r="19" spans="1:26" ht="24.95" customHeight="1">
      <c r="A19" s="74">
        <v>10</v>
      </c>
      <c r="B19" s="75"/>
      <c r="C19" s="67"/>
      <c r="D19" s="68"/>
      <c r="E19" s="68"/>
      <c r="F19" s="68"/>
      <c r="G19" s="68"/>
      <c r="H19" s="68"/>
      <c r="I19" s="68"/>
      <c r="J19" s="65">
        <f t="shared" si="0"/>
        <v>0</v>
      </c>
      <c r="K19" s="66">
        <f t="shared" si="2"/>
        <v>0</v>
      </c>
      <c r="L19" s="67"/>
      <c r="M19" s="68"/>
      <c r="N19" s="68"/>
      <c r="O19" s="68"/>
      <c r="P19" s="68"/>
      <c r="Q19" s="68"/>
      <c r="R19" s="68"/>
      <c r="S19" s="68"/>
      <c r="T19" s="69">
        <f t="shared" si="1"/>
        <v>0</v>
      </c>
      <c r="U19" s="66">
        <f t="shared" si="3"/>
        <v>0</v>
      </c>
      <c r="V19" s="102"/>
    </row>
    <row r="20" spans="1:26" ht="24.95" customHeight="1">
      <c r="A20" s="74">
        <v>11</v>
      </c>
      <c r="B20" s="75"/>
      <c r="C20" s="67"/>
      <c r="D20" s="68"/>
      <c r="E20" s="68"/>
      <c r="F20" s="68"/>
      <c r="G20" s="68"/>
      <c r="H20" s="68"/>
      <c r="I20" s="68"/>
      <c r="J20" s="65">
        <f t="shared" si="0"/>
        <v>0</v>
      </c>
      <c r="K20" s="66">
        <f t="shared" si="2"/>
        <v>0</v>
      </c>
      <c r="L20" s="67"/>
      <c r="M20" s="68"/>
      <c r="N20" s="68"/>
      <c r="O20" s="68"/>
      <c r="P20" s="68"/>
      <c r="Q20" s="68"/>
      <c r="R20" s="68"/>
      <c r="S20" s="68"/>
      <c r="T20" s="69">
        <f t="shared" si="1"/>
        <v>0</v>
      </c>
      <c r="U20" s="66">
        <f t="shared" si="3"/>
        <v>0</v>
      </c>
      <c r="V20" s="102"/>
    </row>
    <row r="21" spans="1:26" ht="24.95" customHeight="1">
      <c r="A21" s="74">
        <v>12</v>
      </c>
      <c r="B21" s="75"/>
      <c r="C21" s="67"/>
      <c r="D21" s="68"/>
      <c r="E21" s="68"/>
      <c r="F21" s="68"/>
      <c r="G21" s="68"/>
      <c r="H21" s="68"/>
      <c r="I21" s="68"/>
      <c r="J21" s="65">
        <f t="shared" si="0"/>
        <v>0</v>
      </c>
      <c r="K21" s="66">
        <f t="shared" si="2"/>
        <v>0</v>
      </c>
      <c r="L21" s="67"/>
      <c r="M21" s="68"/>
      <c r="N21" s="68"/>
      <c r="O21" s="68"/>
      <c r="P21" s="68"/>
      <c r="Q21" s="68"/>
      <c r="R21" s="68"/>
      <c r="S21" s="68"/>
      <c r="T21" s="69">
        <f t="shared" si="1"/>
        <v>0</v>
      </c>
      <c r="U21" s="66">
        <f t="shared" si="3"/>
        <v>0</v>
      </c>
      <c r="V21" s="102"/>
    </row>
    <row r="22" spans="1:26" ht="11.1" customHeight="1">
      <c r="A22" s="118"/>
      <c r="B22" s="118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2" t="s">
        <v>54</v>
      </c>
      <c r="V22" s="102"/>
    </row>
    <row r="23" spans="1:26" ht="11.1" customHeight="1">
      <c r="A23" s="31" t="s">
        <v>24</v>
      </c>
      <c r="B23" s="32"/>
      <c r="C23" s="33"/>
      <c r="D23" s="34"/>
      <c r="E23" s="34"/>
      <c r="F23" s="34"/>
      <c r="G23" s="34"/>
      <c r="H23" s="34"/>
      <c r="I23" s="34"/>
      <c r="J23" s="35"/>
      <c r="K23" s="58"/>
      <c r="L23" s="35"/>
      <c r="M23" s="35"/>
      <c r="N23" s="35"/>
      <c r="O23" s="35"/>
      <c r="P23" s="35"/>
      <c r="Q23" s="35"/>
      <c r="R23" s="44"/>
      <c r="S23" s="44"/>
      <c r="T23" s="44"/>
      <c r="U23" s="58"/>
      <c r="V23" s="59"/>
      <c r="W23" s="59"/>
      <c r="X23" s="59"/>
      <c r="Y23" s="59"/>
      <c r="Z23" s="26"/>
    </row>
    <row r="24" spans="1:26" ht="12.75">
      <c r="A24" s="76" t="s">
        <v>25</v>
      </c>
      <c r="B24" s="76"/>
      <c r="C24" s="36"/>
      <c r="D24" s="37"/>
      <c r="E24" s="37"/>
      <c r="F24" s="37"/>
      <c r="G24" s="37"/>
      <c r="H24" s="37"/>
      <c r="I24" s="37"/>
      <c r="J24" s="38"/>
      <c r="K24" s="49"/>
      <c r="L24" s="38"/>
      <c r="M24" s="38"/>
      <c r="N24" s="38"/>
      <c r="O24" s="38"/>
      <c r="P24" s="38"/>
      <c r="Q24" s="38"/>
      <c r="R24" s="45"/>
      <c r="S24" s="45"/>
      <c r="T24" s="45"/>
      <c r="U24" s="47"/>
      <c r="V24" s="47"/>
      <c r="W24" s="47"/>
      <c r="X24" s="47"/>
      <c r="Y24" s="47"/>
      <c r="Z24" s="26"/>
    </row>
    <row r="25" spans="1:26" ht="12.75">
      <c r="A25" s="76" t="s">
        <v>26</v>
      </c>
      <c r="B25" s="76"/>
      <c r="C25" s="39"/>
      <c r="D25" s="40"/>
      <c r="E25" s="40"/>
      <c r="F25" s="40"/>
      <c r="G25" s="40"/>
      <c r="H25" s="40"/>
      <c r="I25" s="40"/>
      <c r="J25" s="41"/>
      <c r="K25" s="49"/>
      <c r="L25" s="41"/>
      <c r="M25" s="41"/>
      <c r="N25" s="41"/>
      <c r="O25" s="41"/>
      <c r="P25" s="41"/>
      <c r="Q25" s="41"/>
      <c r="R25" s="46"/>
      <c r="S25" s="46"/>
      <c r="T25" s="46"/>
      <c r="U25" s="47"/>
      <c r="V25" s="47"/>
      <c r="W25" s="47"/>
      <c r="X25" s="47"/>
      <c r="Y25" s="47"/>
    </row>
    <row r="26" spans="1:26" ht="12.75">
      <c r="A26" s="77" t="s">
        <v>27</v>
      </c>
      <c r="B26" s="77"/>
      <c r="C26" s="42">
        <f>IFERROR(C24/C25, 0%)</f>
        <v>0</v>
      </c>
      <c r="D26" s="42">
        <f t="shared" ref="D26:J26" si="4">IFERROR(D24/D25, 0%)</f>
        <v>0</v>
      </c>
      <c r="E26" s="42">
        <f t="shared" si="4"/>
        <v>0</v>
      </c>
      <c r="F26" s="42">
        <f t="shared" si="4"/>
        <v>0</v>
      </c>
      <c r="G26" s="42">
        <f t="shared" si="4"/>
        <v>0</v>
      </c>
      <c r="H26" s="42">
        <f t="shared" si="4"/>
        <v>0</v>
      </c>
      <c r="I26" s="42">
        <f t="shared" si="4"/>
        <v>0</v>
      </c>
      <c r="J26" s="42">
        <f t="shared" si="4"/>
        <v>0</v>
      </c>
      <c r="K26" s="50"/>
      <c r="L26" s="43">
        <f>IFERROR(L24/L25, 0%)</f>
        <v>0</v>
      </c>
      <c r="M26" s="43">
        <f t="shared" ref="M26:T26" si="5">IFERROR(M24/M25, 0%)</f>
        <v>0</v>
      </c>
      <c r="N26" s="43">
        <f t="shared" si="5"/>
        <v>0</v>
      </c>
      <c r="O26" s="43">
        <f t="shared" si="5"/>
        <v>0</v>
      </c>
      <c r="P26" s="43">
        <f t="shared" si="5"/>
        <v>0</v>
      </c>
      <c r="Q26" s="43">
        <f t="shared" si="5"/>
        <v>0</v>
      </c>
      <c r="R26" s="43">
        <f t="shared" si="5"/>
        <v>0</v>
      </c>
      <c r="S26" s="43">
        <f t="shared" si="5"/>
        <v>0</v>
      </c>
      <c r="T26" s="43">
        <f t="shared" si="5"/>
        <v>0</v>
      </c>
      <c r="U26" s="48"/>
      <c r="V26" s="48"/>
      <c r="W26" s="48"/>
      <c r="X26" s="48"/>
      <c r="Y26" s="48"/>
    </row>
    <row r="27" spans="1:26" ht="15.75" customHeight="1">
      <c r="A27" s="104" t="s">
        <v>28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2"/>
      <c r="Q27" s="102"/>
      <c r="R27" s="102"/>
      <c r="S27" s="102"/>
      <c r="T27" s="102"/>
      <c r="U27" s="102"/>
      <c r="V27" s="102"/>
    </row>
    <row r="28" spans="1:26">
      <c r="A28" s="104" t="s">
        <v>29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2"/>
      <c r="Q28" s="102"/>
      <c r="R28" s="102"/>
      <c r="S28" s="102"/>
      <c r="T28" s="102"/>
      <c r="U28" s="102"/>
      <c r="V28" s="102"/>
    </row>
    <row r="29" spans="1:26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</row>
    <row r="30" spans="1:26">
      <c r="A30" s="102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</row>
    <row r="31" spans="1:26">
      <c r="A31" s="102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</row>
    <row r="32" spans="1:26">
      <c r="A32" s="102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</row>
  </sheetData>
  <mergeCells count="9">
    <mergeCell ref="A25:B25"/>
    <mergeCell ref="A26:B26"/>
    <mergeCell ref="A27:O27"/>
    <mergeCell ref="A28:O28"/>
    <mergeCell ref="A1:U1"/>
    <mergeCell ref="A2:U2"/>
    <mergeCell ref="J7:K7"/>
    <mergeCell ref="T7:U7"/>
    <mergeCell ref="A24:B24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8"/>
  <sheetViews>
    <sheetView showGridLines="0" workbookViewId="0">
      <selection activeCell="Z16" sqref="Z16"/>
    </sheetView>
  </sheetViews>
  <sheetFormatPr defaultColWidth="10.85546875" defaultRowHeight="10.5"/>
  <cols>
    <col min="1" max="2" width="11.140625" style="1" customWidth="1"/>
    <col min="3" max="12" width="4.7109375" style="1" customWidth="1"/>
    <col min="13" max="14" width="5.140625" style="1" customWidth="1"/>
    <col min="15" max="15" width="5.28515625" style="1" customWidth="1"/>
    <col min="16" max="21" width="4.7109375" style="1" customWidth="1"/>
    <col min="22" max="22" width="5.140625" style="1" customWidth="1"/>
    <col min="23" max="23" width="5.42578125" style="1" customWidth="1"/>
    <col min="24" max="16384" width="10.85546875" style="1"/>
  </cols>
  <sheetData>
    <row r="1" spans="1:24" ht="18" customHeight="1">
      <c r="A1" s="79" t="s">
        <v>30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4" ht="17.100000000000001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4" ht="17.100000000000001" customHeight="1">
      <c r="A4" s="29" t="s">
        <v>2</v>
      </c>
      <c r="B4" s="29"/>
      <c r="C4" s="29"/>
      <c r="D4" s="29"/>
      <c r="E4" s="29"/>
      <c r="F4" s="30"/>
      <c r="G4" s="29" t="s">
        <v>3</v>
      </c>
      <c r="H4" s="30"/>
      <c r="I4" s="30"/>
      <c r="J4" s="30"/>
      <c r="K4" s="29"/>
      <c r="L4" s="29"/>
      <c r="M4" s="29"/>
      <c r="N4" s="30"/>
      <c r="O4" s="30"/>
      <c r="P4" s="29" t="s">
        <v>4</v>
      </c>
      <c r="Q4" s="29"/>
      <c r="R4" s="30"/>
      <c r="S4" s="29"/>
      <c r="T4" s="29"/>
      <c r="U4" s="29"/>
      <c r="V4" s="30"/>
      <c r="W4" s="30"/>
    </row>
    <row r="5" spans="1:24" ht="15" customHeight="1"/>
    <row r="6" spans="1:24" s="6" customFormat="1" ht="92.1" customHeight="1">
      <c r="A6" s="109"/>
      <c r="B6" s="117"/>
      <c r="C6" s="110" t="s">
        <v>11</v>
      </c>
      <c r="D6" s="110" t="s">
        <v>31</v>
      </c>
      <c r="E6" s="110" t="s">
        <v>55</v>
      </c>
      <c r="F6" s="110" t="s">
        <v>14</v>
      </c>
      <c r="G6" s="110" t="s">
        <v>50</v>
      </c>
      <c r="H6" s="110" t="s">
        <v>56</v>
      </c>
      <c r="I6" s="111" t="s">
        <v>57</v>
      </c>
      <c r="J6" s="110" t="s">
        <v>42</v>
      </c>
      <c r="K6" s="110" t="s">
        <v>58</v>
      </c>
      <c r="L6" s="111" t="s">
        <v>59</v>
      </c>
      <c r="M6" s="111" t="s">
        <v>34</v>
      </c>
      <c r="N6" s="111" t="s">
        <v>13</v>
      </c>
      <c r="O6" s="112" t="s">
        <v>13</v>
      </c>
      <c r="P6" s="111" t="s">
        <v>60</v>
      </c>
      <c r="Q6" s="110" t="s">
        <v>61</v>
      </c>
      <c r="R6" s="110" t="s">
        <v>62</v>
      </c>
      <c r="S6" s="112" t="s">
        <v>31</v>
      </c>
      <c r="T6" s="111" t="s">
        <v>50</v>
      </c>
      <c r="U6" s="111" t="s">
        <v>14</v>
      </c>
      <c r="V6" s="110" t="s">
        <v>13</v>
      </c>
      <c r="W6" s="114" t="s">
        <v>13</v>
      </c>
      <c r="X6" s="115" t="s">
        <v>13</v>
      </c>
    </row>
    <row r="7" spans="1:24" ht="17.100000000000001" customHeight="1">
      <c r="A7" s="8"/>
      <c r="B7" s="25"/>
      <c r="C7" s="17" t="s">
        <v>13</v>
      </c>
      <c r="D7" s="18"/>
      <c r="E7" s="18"/>
      <c r="F7" s="18"/>
      <c r="G7" s="18"/>
      <c r="H7" s="18"/>
      <c r="I7" s="18"/>
      <c r="J7" s="18"/>
      <c r="K7" s="18"/>
      <c r="L7" s="18"/>
      <c r="M7" s="18" t="s">
        <v>13</v>
      </c>
      <c r="N7" s="81" t="s">
        <v>63</v>
      </c>
      <c r="O7" s="82"/>
      <c r="P7" s="17"/>
      <c r="Q7" s="18" t="s">
        <v>13</v>
      </c>
      <c r="R7" s="18"/>
      <c r="S7" s="18"/>
      <c r="T7" s="18"/>
      <c r="U7" s="18"/>
      <c r="V7" s="81" t="s">
        <v>64</v>
      </c>
      <c r="W7" s="82"/>
    </row>
    <row r="8" spans="1:24" s="14" customFormat="1" ht="17.100000000000001" customHeight="1" thickBot="1">
      <c r="A8" s="13" t="s">
        <v>13</v>
      </c>
      <c r="B8" s="22" t="s">
        <v>18</v>
      </c>
      <c r="C8" s="15">
        <v>1</v>
      </c>
      <c r="D8" s="11">
        <v>2</v>
      </c>
      <c r="E8" s="12">
        <v>3</v>
      </c>
      <c r="F8" s="12">
        <v>4</v>
      </c>
      <c r="G8" s="12">
        <v>5</v>
      </c>
      <c r="H8" s="12">
        <v>6</v>
      </c>
      <c r="I8" s="12">
        <v>7</v>
      </c>
      <c r="J8" s="12">
        <v>8</v>
      </c>
      <c r="K8" s="12">
        <v>9</v>
      </c>
      <c r="L8" s="12">
        <v>10</v>
      </c>
      <c r="M8" s="11">
        <v>11</v>
      </c>
      <c r="N8" s="4" t="s">
        <v>19</v>
      </c>
      <c r="O8" s="16" t="s">
        <v>20</v>
      </c>
      <c r="P8" s="20">
        <v>1</v>
      </c>
      <c r="Q8" s="12">
        <v>2</v>
      </c>
      <c r="R8" s="12">
        <v>3</v>
      </c>
      <c r="S8" s="12">
        <v>4</v>
      </c>
      <c r="T8" s="12">
        <v>5</v>
      </c>
      <c r="U8" s="12">
        <v>6</v>
      </c>
      <c r="V8" s="5" t="s">
        <v>19</v>
      </c>
      <c r="W8" s="16" t="s">
        <v>20</v>
      </c>
    </row>
    <row r="9" spans="1:24" s="14" customFormat="1" ht="17.100000000000001" customHeight="1" thickTop="1">
      <c r="A9" s="7" t="s">
        <v>21</v>
      </c>
      <c r="B9" s="22" t="s">
        <v>22</v>
      </c>
      <c r="C9" s="24">
        <v>10</v>
      </c>
      <c r="D9" s="9">
        <v>12</v>
      </c>
      <c r="E9" s="10">
        <v>6</v>
      </c>
      <c r="F9" s="10">
        <v>4</v>
      </c>
      <c r="G9" s="10">
        <v>8</v>
      </c>
      <c r="H9" s="10">
        <v>4</v>
      </c>
      <c r="I9" s="10">
        <v>8</v>
      </c>
      <c r="J9" s="10">
        <v>14</v>
      </c>
      <c r="K9" s="10">
        <v>8</v>
      </c>
      <c r="L9" s="10">
        <v>4</v>
      </c>
      <c r="M9" s="9">
        <v>8</v>
      </c>
      <c r="N9" s="4">
        <f>SUM(C9:M9)</f>
        <v>86</v>
      </c>
      <c r="O9" s="28">
        <v>1</v>
      </c>
      <c r="P9" s="21">
        <v>8</v>
      </c>
      <c r="Q9" s="10">
        <v>16</v>
      </c>
      <c r="R9" s="10">
        <v>10</v>
      </c>
      <c r="S9" s="10">
        <v>10</v>
      </c>
      <c r="T9" s="10">
        <v>6</v>
      </c>
      <c r="U9" s="10">
        <v>12</v>
      </c>
      <c r="V9" s="5">
        <f>SUM(P9:U9)</f>
        <v>62</v>
      </c>
      <c r="W9" s="28">
        <v>1</v>
      </c>
    </row>
    <row r="10" spans="1:24" ht="24.95" customHeight="1">
      <c r="A10" s="61">
        <v>1</v>
      </c>
      <c r="B10" s="62"/>
      <c r="C10" s="63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5">
        <f t="shared" ref="N10:N21" si="0">SUM(C10:M10)</f>
        <v>0</v>
      </c>
      <c r="O10" s="66">
        <f>N10/N$9</f>
        <v>0</v>
      </c>
      <c r="P10" s="67"/>
      <c r="Q10" s="68"/>
      <c r="R10" s="68"/>
      <c r="S10" s="68"/>
      <c r="T10" s="68"/>
      <c r="U10" s="68"/>
      <c r="V10" s="69">
        <f t="shared" ref="V10:V21" si="1">SUM(P10:U10)</f>
        <v>0</v>
      </c>
      <c r="W10" s="66">
        <f>V10/V$9</f>
        <v>0</v>
      </c>
    </row>
    <row r="11" spans="1:24" s="3" customFormat="1" ht="24.95" customHeight="1">
      <c r="A11" s="70">
        <v>2</v>
      </c>
      <c r="B11" s="71"/>
      <c r="C11" s="72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65">
        <f t="shared" si="0"/>
        <v>0</v>
      </c>
      <c r="O11" s="66">
        <f t="shared" ref="O11:O21" si="2">N11/N$9</f>
        <v>0</v>
      </c>
      <c r="P11" s="72"/>
      <c r="Q11" s="73"/>
      <c r="R11" s="73"/>
      <c r="S11" s="73"/>
      <c r="T11" s="73"/>
      <c r="U11" s="73"/>
      <c r="V11" s="69">
        <f t="shared" si="1"/>
        <v>0</v>
      </c>
      <c r="W11" s="66">
        <f t="shared" ref="W11:W21" si="3">V11/V$9</f>
        <v>0</v>
      </c>
    </row>
    <row r="12" spans="1:24" ht="24.95" customHeight="1">
      <c r="A12" s="74">
        <v>3</v>
      </c>
      <c r="B12" s="75"/>
      <c r="C12" s="67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5">
        <f t="shared" si="0"/>
        <v>0</v>
      </c>
      <c r="O12" s="66">
        <f t="shared" si="2"/>
        <v>0</v>
      </c>
      <c r="P12" s="67"/>
      <c r="Q12" s="68"/>
      <c r="R12" s="68"/>
      <c r="S12" s="68"/>
      <c r="T12" s="68"/>
      <c r="U12" s="68"/>
      <c r="V12" s="69">
        <f t="shared" si="1"/>
        <v>0</v>
      </c>
      <c r="W12" s="66">
        <f t="shared" si="3"/>
        <v>0</v>
      </c>
    </row>
    <row r="13" spans="1:24" ht="24.95" customHeight="1">
      <c r="A13" s="74">
        <v>4</v>
      </c>
      <c r="B13" s="75"/>
      <c r="C13" s="67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5">
        <f t="shared" si="0"/>
        <v>0</v>
      </c>
      <c r="O13" s="66">
        <f t="shared" si="2"/>
        <v>0</v>
      </c>
      <c r="P13" s="67"/>
      <c r="Q13" s="68"/>
      <c r="R13" s="68"/>
      <c r="S13" s="68"/>
      <c r="T13" s="68"/>
      <c r="U13" s="68"/>
      <c r="V13" s="69">
        <f t="shared" si="1"/>
        <v>0</v>
      </c>
      <c r="W13" s="66">
        <f t="shared" si="3"/>
        <v>0</v>
      </c>
    </row>
    <row r="14" spans="1:24" ht="24.95" customHeight="1">
      <c r="A14" s="74">
        <v>5</v>
      </c>
      <c r="B14" s="75"/>
      <c r="C14" s="67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5">
        <f t="shared" si="0"/>
        <v>0</v>
      </c>
      <c r="O14" s="66">
        <f t="shared" si="2"/>
        <v>0</v>
      </c>
      <c r="P14" s="67"/>
      <c r="Q14" s="68"/>
      <c r="R14" s="68"/>
      <c r="S14" s="68"/>
      <c r="T14" s="68"/>
      <c r="U14" s="68"/>
      <c r="V14" s="69">
        <f t="shared" si="1"/>
        <v>0</v>
      </c>
      <c r="W14" s="66">
        <f t="shared" si="3"/>
        <v>0</v>
      </c>
    </row>
    <row r="15" spans="1:24" ht="24.95" customHeight="1">
      <c r="A15" s="74">
        <v>6</v>
      </c>
      <c r="B15" s="75"/>
      <c r="C15" s="67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5">
        <f t="shared" si="0"/>
        <v>0</v>
      </c>
      <c r="O15" s="66">
        <f t="shared" si="2"/>
        <v>0</v>
      </c>
      <c r="P15" s="67"/>
      <c r="Q15" s="68"/>
      <c r="R15" s="68"/>
      <c r="S15" s="68"/>
      <c r="T15" s="68"/>
      <c r="U15" s="68"/>
      <c r="V15" s="69">
        <f t="shared" si="1"/>
        <v>0</v>
      </c>
      <c r="W15" s="66">
        <f t="shared" si="3"/>
        <v>0</v>
      </c>
    </row>
    <row r="16" spans="1:24" ht="24.95" customHeight="1">
      <c r="A16" s="74">
        <v>7</v>
      </c>
      <c r="B16" s="75"/>
      <c r="C16" s="67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5">
        <f t="shared" si="0"/>
        <v>0</v>
      </c>
      <c r="O16" s="66">
        <f t="shared" si="2"/>
        <v>0</v>
      </c>
      <c r="P16" s="67"/>
      <c r="Q16" s="68"/>
      <c r="R16" s="68"/>
      <c r="S16" s="68"/>
      <c r="T16" s="68"/>
      <c r="U16" s="68"/>
      <c r="V16" s="69">
        <f t="shared" si="1"/>
        <v>0</v>
      </c>
      <c r="W16" s="66">
        <f t="shared" si="3"/>
        <v>0</v>
      </c>
    </row>
    <row r="17" spans="1:26" ht="24.95" customHeight="1">
      <c r="A17" s="74">
        <v>8</v>
      </c>
      <c r="B17" s="75"/>
      <c r="C17" s="67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5">
        <f t="shared" si="0"/>
        <v>0</v>
      </c>
      <c r="O17" s="66">
        <f t="shared" si="2"/>
        <v>0</v>
      </c>
      <c r="P17" s="67"/>
      <c r="Q17" s="68"/>
      <c r="R17" s="68"/>
      <c r="S17" s="68"/>
      <c r="T17" s="68"/>
      <c r="U17" s="68"/>
      <c r="V17" s="69">
        <f t="shared" si="1"/>
        <v>0</v>
      </c>
      <c r="W17" s="66">
        <f t="shared" si="3"/>
        <v>0</v>
      </c>
    </row>
    <row r="18" spans="1:26" ht="24.95" customHeight="1">
      <c r="A18" s="74">
        <v>9</v>
      </c>
      <c r="B18" s="75"/>
      <c r="C18" s="67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5">
        <f t="shared" si="0"/>
        <v>0</v>
      </c>
      <c r="O18" s="66">
        <f t="shared" si="2"/>
        <v>0</v>
      </c>
      <c r="P18" s="67"/>
      <c r="Q18" s="68"/>
      <c r="R18" s="68"/>
      <c r="S18" s="68"/>
      <c r="T18" s="68"/>
      <c r="U18" s="68"/>
      <c r="V18" s="69">
        <f t="shared" si="1"/>
        <v>0</v>
      </c>
      <c r="W18" s="66">
        <f t="shared" si="3"/>
        <v>0</v>
      </c>
    </row>
    <row r="19" spans="1:26" ht="24.95" customHeight="1">
      <c r="A19" s="74">
        <v>10</v>
      </c>
      <c r="B19" s="75"/>
      <c r="C19" s="67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5">
        <f t="shared" si="0"/>
        <v>0</v>
      </c>
      <c r="O19" s="66">
        <f t="shared" si="2"/>
        <v>0</v>
      </c>
      <c r="P19" s="67"/>
      <c r="Q19" s="68"/>
      <c r="R19" s="68"/>
      <c r="S19" s="68"/>
      <c r="T19" s="68"/>
      <c r="U19" s="68"/>
      <c r="V19" s="69">
        <f t="shared" si="1"/>
        <v>0</v>
      </c>
      <c r="W19" s="66">
        <f t="shared" si="3"/>
        <v>0</v>
      </c>
    </row>
    <row r="20" spans="1:26" ht="24.95" customHeight="1">
      <c r="A20" s="74">
        <v>11</v>
      </c>
      <c r="B20" s="75"/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5">
        <f t="shared" si="0"/>
        <v>0</v>
      </c>
      <c r="O20" s="66">
        <f t="shared" si="2"/>
        <v>0</v>
      </c>
      <c r="P20" s="67"/>
      <c r="Q20" s="68"/>
      <c r="R20" s="68"/>
      <c r="S20" s="68"/>
      <c r="T20" s="68"/>
      <c r="U20" s="68"/>
      <c r="V20" s="69">
        <f t="shared" si="1"/>
        <v>0</v>
      </c>
      <c r="W20" s="66">
        <f t="shared" si="3"/>
        <v>0</v>
      </c>
    </row>
    <row r="21" spans="1:26" ht="24.95" customHeight="1">
      <c r="A21" s="74">
        <v>12</v>
      </c>
      <c r="B21" s="75"/>
      <c r="C21" s="67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5">
        <f t="shared" si="0"/>
        <v>0</v>
      </c>
      <c r="O21" s="66">
        <f t="shared" si="2"/>
        <v>0</v>
      </c>
      <c r="P21" s="67"/>
      <c r="Q21" s="68"/>
      <c r="R21" s="68"/>
      <c r="S21" s="68"/>
      <c r="T21" s="68"/>
      <c r="U21" s="68"/>
      <c r="V21" s="69">
        <f t="shared" si="1"/>
        <v>0</v>
      </c>
      <c r="W21" s="66">
        <f t="shared" si="3"/>
        <v>0</v>
      </c>
    </row>
    <row r="22" spans="1:26" ht="11.1" customHeight="1">
      <c r="A22" s="27"/>
      <c r="B22" s="27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 t="s">
        <v>65</v>
      </c>
    </row>
    <row r="23" spans="1:26" ht="11.1" customHeight="1">
      <c r="A23" s="31" t="s">
        <v>24</v>
      </c>
      <c r="B23" s="32"/>
      <c r="C23" s="33"/>
      <c r="D23" s="34"/>
      <c r="E23" s="34"/>
      <c r="F23" s="34"/>
      <c r="G23" s="34"/>
      <c r="H23" s="34"/>
      <c r="I23" s="34"/>
      <c r="J23" s="35"/>
      <c r="K23" s="35"/>
      <c r="L23" s="35"/>
      <c r="M23" s="35"/>
      <c r="N23" s="35"/>
      <c r="O23" s="60"/>
      <c r="P23" s="51"/>
      <c r="Q23" s="35"/>
      <c r="R23" s="44"/>
      <c r="S23" s="44"/>
      <c r="T23" s="44"/>
      <c r="U23" s="44"/>
      <c r="V23" s="44"/>
      <c r="W23" s="58"/>
      <c r="X23" s="59"/>
      <c r="Y23" s="59"/>
      <c r="Z23" s="26"/>
    </row>
    <row r="24" spans="1:26" ht="12.75">
      <c r="A24" s="76" t="s">
        <v>25</v>
      </c>
      <c r="B24" s="76"/>
      <c r="C24" s="36"/>
      <c r="D24" s="37"/>
      <c r="E24" s="37"/>
      <c r="F24" s="37"/>
      <c r="G24" s="37"/>
      <c r="H24" s="37"/>
      <c r="I24" s="37"/>
      <c r="J24" s="38"/>
      <c r="K24" s="38"/>
      <c r="L24" s="38"/>
      <c r="M24" s="38"/>
      <c r="N24" s="38"/>
      <c r="O24" s="54"/>
      <c r="P24" s="52"/>
      <c r="Q24" s="38"/>
      <c r="R24" s="45"/>
      <c r="S24" s="45"/>
      <c r="T24" s="45"/>
      <c r="U24" s="45"/>
      <c r="V24" s="45"/>
      <c r="W24" s="49"/>
      <c r="X24" s="47"/>
      <c r="Y24" s="47"/>
      <c r="Z24" s="26"/>
    </row>
    <row r="25" spans="1:26" ht="12.75">
      <c r="A25" s="76" t="s">
        <v>26</v>
      </c>
      <c r="B25" s="76"/>
      <c r="C25" s="39"/>
      <c r="D25" s="40"/>
      <c r="E25" s="40"/>
      <c r="F25" s="40"/>
      <c r="G25" s="40"/>
      <c r="H25" s="40"/>
      <c r="I25" s="40"/>
      <c r="J25" s="41"/>
      <c r="K25" s="41"/>
      <c r="L25" s="41"/>
      <c r="M25" s="41"/>
      <c r="N25" s="41"/>
      <c r="O25" s="54"/>
      <c r="P25" s="53"/>
      <c r="Q25" s="41"/>
      <c r="R25" s="46"/>
      <c r="S25" s="46"/>
      <c r="T25" s="46"/>
      <c r="U25" s="46"/>
      <c r="V25" s="46"/>
      <c r="W25" s="47"/>
      <c r="X25" s="47"/>
      <c r="Y25" s="47"/>
    </row>
    <row r="26" spans="1:26" ht="12.75">
      <c r="A26" s="77" t="s">
        <v>27</v>
      </c>
      <c r="B26" s="77"/>
      <c r="C26" s="42">
        <f>IFERROR(C24/C25, 0%)</f>
        <v>0</v>
      </c>
      <c r="D26" s="42">
        <f t="shared" ref="D26:N26" si="4">IFERROR(D24/D25, 0%)</f>
        <v>0</v>
      </c>
      <c r="E26" s="42">
        <f t="shared" si="4"/>
        <v>0</v>
      </c>
      <c r="F26" s="42">
        <f t="shared" si="4"/>
        <v>0</v>
      </c>
      <c r="G26" s="42">
        <f t="shared" si="4"/>
        <v>0</v>
      </c>
      <c r="H26" s="42">
        <f t="shared" si="4"/>
        <v>0</v>
      </c>
      <c r="I26" s="42">
        <f t="shared" si="4"/>
        <v>0</v>
      </c>
      <c r="J26" s="42">
        <f t="shared" si="4"/>
        <v>0</v>
      </c>
      <c r="K26" s="42">
        <f t="shared" si="4"/>
        <v>0</v>
      </c>
      <c r="L26" s="42">
        <f t="shared" si="4"/>
        <v>0</v>
      </c>
      <c r="M26" s="42">
        <f t="shared" si="4"/>
        <v>0</v>
      </c>
      <c r="N26" s="42">
        <f t="shared" si="4"/>
        <v>0</v>
      </c>
      <c r="O26" s="55"/>
      <c r="P26" s="42">
        <f>IFERROR(P24/P25, 0%)</f>
        <v>0</v>
      </c>
      <c r="Q26" s="42">
        <f t="shared" ref="Q26:V26" si="5">IFERROR(Q24/Q25, 0%)</f>
        <v>0</v>
      </c>
      <c r="R26" s="42">
        <f t="shared" si="5"/>
        <v>0</v>
      </c>
      <c r="S26" s="42">
        <f t="shared" si="5"/>
        <v>0</v>
      </c>
      <c r="T26" s="42">
        <f t="shared" si="5"/>
        <v>0</v>
      </c>
      <c r="U26" s="42">
        <f t="shared" si="5"/>
        <v>0</v>
      </c>
      <c r="V26" s="42">
        <f t="shared" si="5"/>
        <v>0</v>
      </c>
      <c r="W26" s="48"/>
      <c r="X26" s="48"/>
      <c r="Y26" s="48"/>
    </row>
    <row r="27" spans="1:26" ht="15.75" customHeight="1">
      <c r="A27" s="78" t="s">
        <v>28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</row>
    <row r="28" spans="1:26">
      <c r="A28" s="78" t="s">
        <v>29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</row>
  </sheetData>
  <mergeCells count="9">
    <mergeCell ref="A25:B25"/>
    <mergeCell ref="A26:B26"/>
    <mergeCell ref="A27:O27"/>
    <mergeCell ref="A28:O28"/>
    <mergeCell ref="A1:W1"/>
    <mergeCell ref="A2:W2"/>
    <mergeCell ref="N7:O7"/>
    <mergeCell ref="V7:W7"/>
    <mergeCell ref="A24:B24"/>
  </mergeCells>
  <pageMargins left="0.25" right="0.25" top="0.27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28"/>
  <sheetViews>
    <sheetView showGridLines="0" workbookViewId="0">
      <selection activeCell="L32" sqref="L32"/>
    </sheetView>
  </sheetViews>
  <sheetFormatPr defaultColWidth="10.85546875" defaultRowHeight="10.5"/>
  <cols>
    <col min="1" max="1" width="20" style="1" customWidth="1"/>
    <col min="2" max="2" width="10.85546875" style="1"/>
    <col min="3" max="11" width="4.140625" style="1" customWidth="1"/>
    <col min="12" max="13" width="5.85546875" style="1" customWidth="1"/>
    <col min="14" max="20" width="4.140625" style="1" customWidth="1"/>
    <col min="21" max="22" width="5.85546875" style="1" customWidth="1"/>
    <col min="23" max="16384" width="10.85546875" style="1"/>
  </cols>
  <sheetData>
    <row r="1" spans="1:22" ht="18" customHeight="1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</row>
    <row r="2" spans="1:22" ht="17.100000000000001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</row>
    <row r="3" spans="1:22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2" ht="17.100000000000001" customHeight="1">
      <c r="A4" s="29" t="s">
        <v>2</v>
      </c>
      <c r="B4" s="29"/>
      <c r="C4" s="29"/>
      <c r="D4" s="30"/>
      <c r="E4" s="30"/>
      <c r="F4" s="29" t="s">
        <v>3</v>
      </c>
      <c r="G4" s="30"/>
      <c r="H4" s="29"/>
      <c r="I4" s="29"/>
      <c r="J4" s="29"/>
      <c r="K4" s="29"/>
      <c r="L4" s="30"/>
      <c r="M4" s="30"/>
      <c r="N4" s="29" t="s">
        <v>4</v>
      </c>
      <c r="O4" s="30"/>
      <c r="P4" s="29"/>
      <c r="Q4" s="29"/>
      <c r="R4" s="30"/>
      <c r="S4" s="30"/>
      <c r="T4" s="30"/>
      <c r="U4" s="30"/>
      <c r="V4" s="30"/>
    </row>
    <row r="5" spans="1:22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22" s="6" customFormat="1" ht="98.1" customHeight="1">
      <c r="A6" s="109"/>
      <c r="B6" s="109"/>
      <c r="C6" s="110" t="s">
        <v>66</v>
      </c>
      <c r="D6" s="110" t="s">
        <v>67</v>
      </c>
      <c r="E6" s="110" t="s">
        <v>34</v>
      </c>
      <c r="F6" s="111" t="s">
        <v>58</v>
      </c>
      <c r="G6" s="110" t="s">
        <v>50</v>
      </c>
      <c r="H6" s="110" t="s">
        <v>68</v>
      </c>
      <c r="I6" s="111" t="s">
        <v>69</v>
      </c>
      <c r="J6" s="110" t="s">
        <v>66</v>
      </c>
      <c r="K6" s="112" t="s">
        <v>14</v>
      </c>
      <c r="L6" s="111" t="s">
        <v>13</v>
      </c>
      <c r="M6" s="112" t="s">
        <v>13</v>
      </c>
      <c r="N6" s="110" t="s">
        <v>31</v>
      </c>
      <c r="O6" s="111" t="s">
        <v>70</v>
      </c>
      <c r="P6" s="110" t="s">
        <v>71</v>
      </c>
      <c r="Q6" s="110" t="s">
        <v>50</v>
      </c>
      <c r="R6" s="111" t="s">
        <v>42</v>
      </c>
      <c r="S6" s="110" t="s">
        <v>42</v>
      </c>
      <c r="T6" s="112" t="s">
        <v>42</v>
      </c>
      <c r="U6" s="113" t="s">
        <v>13</v>
      </c>
      <c r="V6" s="114" t="s">
        <v>13</v>
      </c>
    </row>
    <row r="7" spans="1:22" ht="17.100000000000001" customHeight="1">
      <c r="A7" s="8"/>
      <c r="B7" s="23"/>
      <c r="C7" s="17" t="s">
        <v>13</v>
      </c>
      <c r="D7" s="18"/>
      <c r="E7" s="18"/>
      <c r="F7" s="18"/>
      <c r="G7" s="18"/>
      <c r="H7" s="18"/>
      <c r="I7" s="18" t="s">
        <v>13</v>
      </c>
      <c r="J7" s="19" t="s">
        <v>13</v>
      </c>
      <c r="K7" s="19"/>
      <c r="L7" s="81" t="s">
        <v>72</v>
      </c>
      <c r="M7" s="82"/>
      <c r="N7" s="18"/>
      <c r="O7" s="18"/>
      <c r="P7" s="18"/>
      <c r="Q7" s="18"/>
      <c r="R7" s="18" t="s">
        <v>13</v>
      </c>
      <c r="S7" s="19" t="s">
        <v>13</v>
      </c>
      <c r="T7" s="19"/>
      <c r="U7" s="81" t="s">
        <v>73</v>
      </c>
      <c r="V7" s="82"/>
    </row>
    <row r="8" spans="1:22" s="14" customFormat="1" ht="17.100000000000001" customHeight="1" thickBot="1">
      <c r="A8" s="13" t="s">
        <v>13</v>
      </c>
      <c r="B8" s="22" t="s">
        <v>18</v>
      </c>
      <c r="C8" s="15">
        <v>1</v>
      </c>
      <c r="D8" s="11">
        <v>2</v>
      </c>
      <c r="E8" s="12">
        <v>3</v>
      </c>
      <c r="F8" s="12">
        <v>4</v>
      </c>
      <c r="G8" s="12">
        <v>5</v>
      </c>
      <c r="H8" s="12">
        <v>6</v>
      </c>
      <c r="I8" s="11">
        <v>7</v>
      </c>
      <c r="J8" s="11">
        <v>8</v>
      </c>
      <c r="K8" s="12">
        <v>9</v>
      </c>
      <c r="L8" s="5" t="s">
        <v>19</v>
      </c>
      <c r="M8" s="16" t="s">
        <v>20</v>
      </c>
      <c r="N8" s="12">
        <v>1</v>
      </c>
      <c r="O8" s="12">
        <v>2</v>
      </c>
      <c r="P8" s="12">
        <v>3</v>
      </c>
      <c r="Q8" s="12">
        <v>4</v>
      </c>
      <c r="R8" s="11">
        <v>5</v>
      </c>
      <c r="S8" s="11">
        <v>6</v>
      </c>
      <c r="T8" s="12">
        <v>7</v>
      </c>
      <c r="U8" s="5" t="s">
        <v>19</v>
      </c>
      <c r="V8" s="16" t="s">
        <v>20</v>
      </c>
    </row>
    <row r="9" spans="1:22" s="14" customFormat="1" ht="17.100000000000001" customHeight="1" thickTop="1">
      <c r="A9" s="7" t="s">
        <v>21</v>
      </c>
      <c r="B9" s="22" t="s">
        <v>22</v>
      </c>
      <c r="C9" s="24">
        <v>12</v>
      </c>
      <c r="D9" s="9">
        <v>10</v>
      </c>
      <c r="E9" s="10">
        <v>8</v>
      </c>
      <c r="F9" s="10">
        <v>8</v>
      </c>
      <c r="G9" s="10">
        <v>12</v>
      </c>
      <c r="H9" s="10">
        <v>8</v>
      </c>
      <c r="I9" s="9">
        <v>4</v>
      </c>
      <c r="J9" s="9">
        <v>4</v>
      </c>
      <c r="K9" s="10">
        <v>5</v>
      </c>
      <c r="L9" s="5">
        <f>SUM(C9:K9)</f>
        <v>71</v>
      </c>
      <c r="M9" s="28">
        <v>1</v>
      </c>
      <c r="N9" s="10">
        <v>10</v>
      </c>
      <c r="O9" s="10">
        <v>12</v>
      </c>
      <c r="P9" s="10">
        <v>8</v>
      </c>
      <c r="Q9" s="10">
        <v>6</v>
      </c>
      <c r="R9" s="9">
        <v>10</v>
      </c>
      <c r="S9" s="9">
        <v>12</v>
      </c>
      <c r="T9" s="10">
        <v>12</v>
      </c>
      <c r="U9" s="5">
        <f>SUM(N9:T9)</f>
        <v>70</v>
      </c>
      <c r="V9" s="28">
        <v>1</v>
      </c>
    </row>
    <row r="10" spans="1:22" ht="24.95" customHeight="1">
      <c r="A10" s="61">
        <v>1</v>
      </c>
      <c r="B10" s="62"/>
      <c r="C10" s="63"/>
      <c r="D10" s="64"/>
      <c r="E10" s="64"/>
      <c r="F10" s="64"/>
      <c r="G10" s="64"/>
      <c r="H10" s="64"/>
      <c r="I10" s="64"/>
      <c r="J10" s="64"/>
      <c r="K10" s="64"/>
      <c r="L10" s="69">
        <f t="shared" ref="L10:L21" si="0">SUM(C10:K10)</f>
        <v>0</v>
      </c>
      <c r="M10" s="66">
        <f>L10/L$9</f>
        <v>0</v>
      </c>
      <c r="N10" s="68"/>
      <c r="O10" s="68"/>
      <c r="P10" s="68"/>
      <c r="Q10" s="68"/>
      <c r="R10" s="68"/>
      <c r="S10" s="68"/>
      <c r="T10" s="68"/>
      <c r="U10" s="69">
        <f t="shared" ref="U10:U21" si="1">SUM(N10:T10)</f>
        <v>0</v>
      </c>
      <c r="V10" s="66">
        <f>U10/U$9</f>
        <v>0</v>
      </c>
    </row>
    <row r="11" spans="1:22" s="3" customFormat="1" ht="24.95" customHeight="1">
      <c r="A11" s="70">
        <v>2</v>
      </c>
      <c r="B11" s="71"/>
      <c r="C11" s="72"/>
      <c r="D11" s="73"/>
      <c r="E11" s="73"/>
      <c r="F11" s="73"/>
      <c r="G11" s="73"/>
      <c r="H11" s="73"/>
      <c r="I11" s="73"/>
      <c r="J11" s="73"/>
      <c r="K11" s="73"/>
      <c r="L11" s="69">
        <f t="shared" si="0"/>
        <v>0</v>
      </c>
      <c r="M11" s="66">
        <f t="shared" ref="M11:M21" si="2">L11/L$9</f>
        <v>0</v>
      </c>
      <c r="N11" s="73"/>
      <c r="O11" s="73"/>
      <c r="P11" s="73"/>
      <c r="Q11" s="73"/>
      <c r="R11" s="73"/>
      <c r="S11" s="73"/>
      <c r="T11" s="73"/>
      <c r="U11" s="69">
        <f t="shared" si="1"/>
        <v>0</v>
      </c>
      <c r="V11" s="66">
        <f t="shared" ref="V11:V21" si="3">U11/U$9</f>
        <v>0</v>
      </c>
    </row>
    <row r="12" spans="1:22" ht="24.95" customHeight="1">
      <c r="A12" s="74">
        <v>3</v>
      </c>
      <c r="B12" s="75"/>
      <c r="C12" s="67"/>
      <c r="D12" s="68"/>
      <c r="E12" s="68"/>
      <c r="F12" s="68"/>
      <c r="G12" s="68"/>
      <c r="H12" s="68"/>
      <c r="I12" s="68"/>
      <c r="J12" s="68"/>
      <c r="K12" s="68"/>
      <c r="L12" s="69">
        <f t="shared" si="0"/>
        <v>0</v>
      </c>
      <c r="M12" s="66">
        <f t="shared" si="2"/>
        <v>0</v>
      </c>
      <c r="N12" s="68"/>
      <c r="O12" s="68"/>
      <c r="P12" s="68"/>
      <c r="Q12" s="68"/>
      <c r="R12" s="68"/>
      <c r="S12" s="68"/>
      <c r="T12" s="68"/>
      <c r="U12" s="69">
        <f t="shared" si="1"/>
        <v>0</v>
      </c>
      <c r="V12" s="66">
        <f t="shared" si="3"/>
        <v>0</v>
      </c>
    </row>
    <row r="13" spans="1:22" ht="24.95" customHeight="1">
      <c r="A13" s="74">
        <v>4</v>
      </c>
      <c r="B13" s="75"/>
      <c r="C13" s="67"/>
      <c r="D13" s="68"/>
      <c r="E13" s="68"/>
      <c r="F13" s="68"/>
      <c r="G13" s="68"/>
      <c r="H13" s="68"/>
      <c r="I13" s="68"/>
      <c r="J13" s="68"/>
      <c r="K13" s="68"/>
      <c r="L13" s="69">
        <f t="shared" si="0"/>
        <v>0</v>
      </c>
      <c r="M13" s="66">
        <f t="shared" si="2"/>
        <v>0</v>
      </c>
      <c r="N13" s="68"/>
      <c r="O13" s="68"/>
      <c r="P13" s="68"/>
      <c r="Q13" s="68"/>
      <c r="R13" s="68"/>
      <c r="S13" s="68"/>
      <c r="T13" s="68"/>
      <c r="U13" s="69">
        <f t="shared" si="1"/>
        <v>0</v>
      </c>
      <c r="V13" s="66">
        <f t="shared" si="3"/>
        <v>0</v>
      </c>
    </row>
    <row r="14" spans="1:22" ht="24.95" customHeight="1">
      <c r="A14" s="74">
        <v>5</v>
      </c>
      <c r="B14" s="75"/>
      <c r="C14" s="67"/>
      <c r="D14" s="68"/>
      <c r="E14" s="68"/>
      <c r="F14" s="68"/>
      <c r="G14" s="68"/>
      <c r="H14" s="68"/>
      <c r="I14" s="68"/>
      <c r="J14" s="68"/>
      <c r="K14" s="68"/>
      <c r="L14" s="69">
        <f t="shared" si="0"/>
        <v>0</v>
      </c>
      <c r="M14" s="66">
        <f t="shared" si="2"/>
        <v>0</v>
      </c>
      <c r="N14" s="68"/>
      <c r="O14" s="68"/>
      <c r="P14" s="68"/>
      <c r="Q14" s="68"/>
      <c r="R14" s="68"/>
      <c r="S14" s="68"/>
      <c r="T14" s="68"/>
      <c r="U14" s="69">
        <f t="shared" si="1"/>
        <v>0</v>
      </c>
      <c r="V14" s="66">
        <f t="shared" si="3"/>
        <v>0</v>
      </c>
    </row>
    <row r="15" spans="1:22" ht="24.95" customHeight="1">
      <c r="A15" s="74">
        <v>6</v>
      </c>
      <c r="B15" s="75"/>
      <c r="C15" s="67"/>
      <c r="D15" s="68"/>
      <c r="E15" s="68"/>
      <c r="F15" s="68"/>
      <c r="G15" s="68"/>
      <c r="H15" s="68"/>
      <c r="I15" s="68"/>
      <c r="J15" s="68"/>
      <c r="K15" s="68"/>
      <c r="L15" s="69">
        <f t="shared" si="0"/>
        <v>0</v>
      </c>
      <c r="M15" s="66">
        <f t="shared" si="2"/>
        <v>0</v>
      </c>
      <c r="N15" s="68"/>
      <c r="O15" s="68"/>
      <c r="P15" s="68"/>
      <c r="Q15" s="68"/>
      <c r="R15" s="68"/>
      <c r="S15" s="68"/>
      <c r="T15" s="68"/>
      <c r="U15" s="69">
        <f t="shared" si="1"/>
        <v>0</v>
      </c>
      <c r="V15" s="66">
        <f t="shared" si="3"/>
        <v>0</v>
      </c>
    </row>
    <row r="16" spans="1:22" ht="24.95" customHeight="1">
      <c r="A16" s="74">
        <v>7</v>
      </c>
      <c r="B16" s="75"/>
      <c r="C16" s="67"/>
      <c r="D16" s="68"/>
      <c r="E16" s="68"/>
      <c r="F16" s="68"/>
      <c r="G16" s="68"/>
      <c r="H16" s="68"/>
      <c r="I16" s="68"/>
      <c r="J16" s="68"/>
      <c r="K16" s="68"/>
      <c r="L16" s="69">
        <f t="shared" si="0"/>
        <v>0</v>
      </c>
      <c r="M16" s="66">
        <f t="shared" si="2"/>
        <v>0</v>
      </c>
      <c r="N16" s="68"/>
      <c r="O16" s="68"/>
      <c r="P16" s="68"/>
      <c r="Q16" s="68"/>
      <c r="R16" s="68"/>
      <c r="S16" s="68"/>
      <c r="T16" s="68"/>
      <c r="U16" s="69">
        <f t="shared" si="1"/>
        <v>0</v>
      </c>
      <c r="V16" s="66">
        <f t="shared" si="3"/>
        <v>0</v>
      </c>
    </row>
    <row r="17" spans="1:26" ht="24.95" customHeight="1">
      <c r="A17" s="74">
        <v>8</v>
      </c>
      <c r="B17" s="75"/>
      <c r="C17" s="67"/>
      <c r="D17" s="68"/>
      <c r="E17" s="68"/>
      <c r="F17" s="68"/>
      <c r="G17" s="68"/>
      <c r="H17" s="68"/>
      <c r="I17" s="68"/>
      <c r="J17" s="68"/>
      <c r="K17" s="68"/>
      <c r="L17" s="69">
        <f t="shared" si="0"/>
        <v>0</v>
      </c>
      <c r="M17" s="66">
        <f t="shared" si="2"/>
        <v>0</v>
      </c>
      <c r="N17" s="68"/>
      <c r="O17" s="68"/>
      <c r="P17" s="68"/>
      <c r="Q17" s="68"/>
      <c r="R17" s="68"/>
      <c r="S17" s="68"/>
      <c r="T17" s="68"/>
      <c r="U17" s="69">
        <f t="shared" si="1"/>
        <v>0</v>
      </c>
      <c r="V17" s="66">
        <f t="shared" si="3"/>
        <v>0</v>
      </c>
    </row>
    <row r="18" spans="1:26" ht="24.95" customHeight="1">
      <c r="A18" s="74">
        <v>9</v>
      </c>
      <c r="B18" s="75"/>
      <c r="C18" s="67"/>
      <c r="D18" s="68"/>
      <c r="E18" s="68"/>
      <c r="F18" s="68"/>
      <c r="G18" s="68"/>
      <c r="H18" s="68"/>
      <c r="I18" s="68"/>
      <c r="J18" s="68"/>
      <c r="K18" s="68"/>
      <c r="L18" s="69">
        <f t="shared" si="0"/>
        <v>0</v>
      </c>
      <c r="M18" s="66">
        <f t="shared" si="2"/>
        <v>0</v>
      </c>
      <c r="N18" s="68"/>
      <c r="O18" s="68"/>
      <c r="P18" s="68"/>
      <c r="Q18" s="68"/>
      <c r="R18" s="68"/>
      <c r="S18" s="68"/>
      <c r="T18" s="68"/>
      <c r="U18" s="69">
        <f t="shared" si="1"/>
        <v>0</v>
      </c>
      <c r="V18" s="66">
        <f t="shared" si="3"/>
        <v>0</v>
      </c>
    </row>
    <row r="19" spans="1:26" ht="24.95" customHeight="1">
      <c r="A19" s="74">
        <v>10</v>
      </c>
      <c r="B19" s="75"/>
      <c r="C19" s="67"/>
      <c r="D19" s="68"/>
      <c r="E19" s="68"/>
      <c r="F19" s="68"/>
      <c r="G19" s="68"/>
      <c r="H19" s="68"/>
      <c r="I19" s="68"/>
      <c r="J19" s="68"/>
      <c r="K19" s="68"/>
      <c r="L19" s="69">
        <f t="shared" si="0"/>
        <v>0</v>
      </c>
      <c r="M19" s="66">
        <f t="shared" si="2"/>
        <v>0</v>
      </c>
      <c r="N19" s="68"/>
      <c r="O19" s="68"/>
      <c r="P19" s="68"/>
      <c r="Q19" s="68"/>
      <c r="R19" s="68"/>
      <c r="S19" s="68"/>
      <c r="T19" s="68"/>
      <c r="U19" s="69">
        <f t="shared" si="1"/>
        <v>0</v>
      </c>
      <c r="V19" s="66">
        <f t="shared" si="3"/>
        <v>0</v>
      </c>
    </row>
    <row r="20" spans="1:26" ht="24.95" customHeight="1">
      <c r="A20" s="74">
        <v>11</v>
      </c>
      <c r="B20" s="75"/>
      <c r="C20" s="67"/>
      <c r="D20" s="68"/>
      <c r="E20" s="68"/>
      <c r="F20" s="68"/>
      <c r="G20" s="68"/>
      <c r="H20" s="68"/>
      <c r="I20" s="68"/>
      <c r="J20" s="68"/>
      <c r="K20" s="68"/>
      <c r="L20" s="69">
        <f t="shared" si="0"/>
        <v>0</v>
      </c>
      <c r="M20" s="66">
        <f t="shared" si="2"/>
        <v>0</v>
      </c>
      <c r="N20" s="68"/>
      <c r="O20" s="68"/>
      <c r="P20" s="68"/>
      <c r="Q20" s="68"/>
      <c r="R20" s="68"/>
      <c r="S20" s="68"/>
      <c r="T20" s="68"/>
      <c r="U20" s="69">
        <f t="shared" si="1"/>
        <v>0</v>
      </c>
      <c r="V20" s="66">
        <f t="shared" si="3"/>
        <v>0</v>
      </c>
    </row>
    <row r="21" spans="1:26" ht="21.95" customHeight="1">
      <c r="A21" s="74">
        <v>12</v>
      </c>
      <c r="B21" s="75"/>
      <c r="C21" s="67"/>
      <c r="D21" s="68"/>
      <c r="E21" s="68"/>
      <c r="F21" s="68"/>
      <c r="G21" s="68"/>
      <c r="H21" s="68"/>
      <c r="I21" s="68"/>
      <c r="J21" s="68"/>
      <c r="K21" s="68"/>
      <c r="L21" s="69">
        <f t="shared" si="0"/>
        <v>0</v>
      </c>
      <c r="M21" s="66">
        <f t="shared" si="2"/>
        <v>0</v>
      </c>
      <c r="N21" s="68"/>
      <c r="O21" s="68"/>
      <c r="P21" s="68"/>
      <c r="Q21" s="68"/>
      <c r="R21" s="68"/>
      <c r="S21" s="68"/>
      <c r="T21" s="68"/>
      <c r="U21" s="69">
        <f t="shared" si="1"/>
        <v>0</v>
      </c>
      <c r="V21" s="66">
        <f t="shared" si="3"/>
        <v>0</v>
      </c>
    </row>
    <row r="22" spans="1:26" ht="12.95" customHeight="1">
      <c r="S22" s="1" t="s">
        <v>13</v>
      </c>
      <c r="V22" s="1" t="s">
        <v>74</v>
      </c>
    </row>
    <row r="23" spans="1:26" ht="11.1" customHeight="1">
      <c r="A23" s="31" t="s">
        <v>24</v>
      </c>
      <c r="B23" s="32"/>
      <c r="C23" s="33"/>
      <c r="D23" s="34"/>
      <c r="E23" s="34"/>
      <c r="F23" s="34"/>
      <c r="G23" s="34"/>
      <c r="H23" s="34"/>
      <c r="I23" s="34"/>
      <c r="J23" s="35"/>
      <c r="K23" s="35"/>
      <c r="L23" s="35"/>
      <c r="M23" s="58"/>
      <c r="N23" s="56"/>
      <c r="O23" s="56"/>
      <c r="P23" s="56"/>
      <c r="Q23" s="51"/>
      <c r="R23" s="44"/>
      <c r="S23" s="44"/>
      <c r="T23" s="44"/>
      <c r="U23" s="35"/>
      <c r="V23" s="58"/>
      <c r="W23" s="59"/>
      <c r="X23" s="59"/>
      <c r="Y23" s="59"/>
      <c r="Z23" s="26"/>
    </row>
    <row r="24" spans="1:26" ht="12.75">
      <c r="A24" s="76" t="s">
        <v>25</v>
      </c>
      <c r="B24" s="76"/>
      <c r="C24" s="36"/>
      <c r="D24" s="37"/>
      <c r="E24" s="37"/>
      <c r="F24" s="37"/>
      <c r="G24" s="37"/>
      <c r="H24" s="37"/>
      <c r="I24" s="37"/>
      <c r="J24" s="38"/>
      <c r="K24" s="38"/>
      <c r="L24" s="38"/>
      <c r="M24" s="49"/>
      <c r="N24" s="57"/>
      <c r="O24" s="57"/>
      <c r="P24" s="57"/>
      <c r="Q24" s="52"/>
      <c r="R24" s="45"/>
      <c r="S24" s="45"/>
      <c r="T24" s="45"/>
      <c r="U24" s="38"/>
      <c r="V24" s="49"/>
      <c r="W24" s="47"/>
      <c r="X24" s="47"/>
      <c r="Y24" s="47"/>
      <c r="Z24" s="26"/>
    </row>
    <row r="25" spans="1:26" ht="12.75">
      <c r="A25" s="76" t="s">
        <v>26</v>
      </c>
      <c r="B25" s="76"/>
      <c r="C25" s="39"/>
      <c r="D25" s="40"/>
      <c r="E25" s="40"/>
      <c r="F25" s="40"/>
      <c r="G25" s="40"/>
      <c r="H25" s="40"/>
      <c r="I25" s="40"/>
      <c r="J25" s="41"/>
      <c r="K25" s="41"/>
      <c r="L25" s="41"/>
      <c r="M25" s="49"/>
      <c r="N25" s="57"/>
      <c r="O25" s="57"/>
      <c r="P25" s="57"/>
      <c r="Q25" s="53"/>
      <c r="R25" s="46"/>
      <c r="S25" s="46"/>
      <c r="T25" s="46"/>
      <c r="U25" s="41"/>
      <c r="V25" s="49"/>
      <c r="W25" s="47"/>
      <c r="X25" s="47"/>
      <c r="Y25" s="47"/>
    </row>
    <row r="26" spans="1:26" ht="12.75">
      <c r="A26" s="77" t="s">
        <v>27</v>
      </c>
      <c r="B26" s="77"/>
      <c r="C26" s="42">
        <f>IFERROR(C24/C25, 0%)</f>
        <v>0</v>
      </c>
      <c r="D26" s="42">
        <f t="shared" ref="D26:L26" si="4">IFERROR(D24/D25, 0%)</f>
        <v>0</v>
      </c>
      <c r="E26" s="42">
        <f t="shared" si="4"/>
        <v>0</v>
      </c>
      <c r="F26" s="42">
        <f t="shared" si="4"/>
        <v>0</v>
      </c>
      <c r="G26" s="42">
        <f t="shared" si="4"/>
        <v>0</v>
      </c>
      <c r="H26" s="42">
        <f t="shared" si="4"/>
        <v>0</v>
      </c>
      <c r="I26" s="42">
        <f t="shared" si="4"/>
        <v>0</v>
      </c>
      <c r="J26" s="42">
        <f t="shared" si="4"/>
        <v>0</v>
      </c>
      <c r="K26" s="42">
        <f t="shared" si="4"/>
        <v>0</v>
      </c>
      <c r="L26" s="42">
        <f t="shared" si="4"/>
        <v>0</v>
      </c>
      <c r="M26" s="50"/>
      <c r="N26" s="105">
        <f>IFERROR(N24/N25, 0%)</f>
        <v>0</v>
      </c>
      <c r="O26" s="105">
        <f t="shared" ref="O26:U26" si="5">IFERROR(O24/O25, 0%)</f>
        <v>0</v>
      </c>
      <c r="P26" s="105">
        <f t="shared" si="5"/>
        <v>0</v>
      </c>
      <c r="Q26" s="105">
        <f t="shared" si="5"/>
        <v>0</v>
      </c>
      <c r="R26" s="105">
        <f t="shared" si="5"/>
        <v>0</v>
      </c>
      <c r="S26" s="105">
        <f t="shared" si="5"/>
        <v>0</v>
      </c>
      <c r="T26" s="105">
        <f t="shared" si="5"/>
        <v>0</v>
      </c>
      <c r="U26" s="105">
        <f t="shared" si="5"/>
        <v>0</v>
      </c>
      <c r="V26" s="50"/>
      <c r="W26" s="48"/>
      <c r="X26" s="48"/>
      <c r="Y26" s="48"/>
    </row>
    <row r="27" spans="1:26" ht="15.75" customHeight="1">
      <c r="A27" s="78" t="s">
        <v>28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</row>
    <row r="28" spans="1:26">
      <c r="A28" s="78" t="s">
        <v>29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</row>
  </sheetData>
  <mergeCells count="9">
    <mergeCell ref="A25:B25"/>
    <mergeCell ref="A26:B26"/>
    <mergeCell ref="A27:O27"/>
    <mergeCell ref="A28:O28"/>
    <mergeCell ref="A1:V1"/>
    <mergeCell ref="A2:V2"/>
    <mergeCell ref="L7:M7"/>
    <mergeCell ref="U7:V7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28"/>
  <sheetViews>
    <sheetView showGridLines="0" tabSelected="1" workbookViewId="0">
      <selection activeCell="H32" sqref="H32"/>
    </sheetView>
  </sheetViews>
  <sheetFormatPr defaultColWidth="10.85546875" defaultRowHeight="10.5"/>
  <cols>
    <col min="1" max="2" width="13.7109375" style="1" customWidth="1"/>
    <col min="3" max="13" width="3.85546875" style="1" customWidth="1"/>
    <col min="14" max="15" width="5.140625" style="1" customWidth="1"/>
    <col min="16" max="24" width="3.85546875" style="1" customWidth="1"/>
    <col min="25" max="26" width="5.140625" style="1" customWidth="1"/>
    <col min="27" max="27" width="4.140625" style="1" customWidth="1"/>
    <col min="28" max="16384" width="10.85546875" style="1"/>
  </cols>
  <sheetData>
    <row r="1" spans="1:27" ht="18" customHeight="1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7" ht="17.100000000000001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</row>
    <row r="3" spans="1:27" ht="10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7" ht="17.100000000000001" customHeight="1">
      <c r="A4" s="29" t="s">
        <v>2</v>
      </c>
      <c r="B4" s="29"/>
      <c r="C4" s="29"/>
      <c r="D4" s="29"/>
      <c r="E4" s="29"/>
      <c r="F4" s="30"/>
      <c r="G4" s="29" t="s">
        <v>3</v>
      </c>
      <c r="H4" s="29"/>
      <c r="I4" s="29"/>
      <c r="J4" s="29"/>
      <c r="K4" s="29"/>
      <c r="L4" s="29"/>
      <c r="M4" s="30"/>
      <c r="N4" s="29"/>
      <c r="O4" s="30"/>
      <c r="P4" s="29" t="s">
        <v>4</v>
      </c>
      <c r="Q4" s="29"/>
      <c r="R4" s="29"/>
      <c r="S4" s="29"/>
      <c r="T4" s="29"/>
      <c r="U4" s="29"/>
      <c r="V4" s="29"/>
      <c r="W4" s="30"/>
      <c r="X4" s="29"/>
      <c r="Y4" s="29"/>
      <c r="Z4" s="30"/>
    </row>
    <row r="5" spans="1:27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7" s="6" customFormat="1" ht="105" customHeight="1">
      <c r="A6" s="109"/>
      <c r="B6" s="109"/>
      <c r="C6" s="110" t="s">
        <v>75</v>
      </c>
      <c r="D6" s="110" t="s">
        <v>75</v>
      </c>
      <c r="E6" s="110" t="s">
        <v>76</v>
      </c>
      <c r="F6" s="111" t="s">
        <v>77</v>
      </c>
      <c r="G6" s="110" t="s">
        <v>78</v>
      </c>
      <c r="H6" s="110" t="s">
        <v>42</v>
      </c>
      <c r="I6" s="110" t="s">
        <v>50</v>
      </c>
      <c r="J6" s="110" t="s">
        <v>79</v>
      </c>
      <c r="K6" s="110" t="s">
        <v>80</v>
      </c>
      <c r="L6" s="111" t="s">
        <v>81</v>
      </c>
      <c r="M6" s="110" t="s">
        <v>42</v>
      </c>
      <c r="N6" s="111" t="s">
        <v>13</v>
      </c>
      <c r="O6" s="112" t="s">
        <v>13</v>
      </c>
      <c r="P6" s="111" t="s">
        <v>47</v>
      </c>
      <c r="Q6" s="110" t="s">
        <v>75</v>
      </c>
      <c r="R6" s="111" t="s">
        <v>42</v>
      </c>
      <c r="S6" s="111" t="s">
        <v>82</v>
      </c>
      <c r="T6" s="110" t="s">
        <v>14</v>
      </c>
      <c r="U6" s="111" t="s">
        <v>50</v>
      </c>
      <c r="V6" s="110" t="s">
        <v>42</v>
      </c>
      <c r="W6" s="110" t="s">
        <v>78</v>
      </c>
      <c r="X6" s="116" t="s">
        <v>14</v>
      </c>
      <c r="Y6" s="113" t="s">
        <v>13</v>
      </c>
      <c r="Z6" s="114" t="s">
        <v>13</v>
      </c>
      <c r="AA6" s="6" t="s">
        <v>13</v>
      </c>
    </row>
    <row r="7" spans="1:27" ht="17.100000000000001" customHeight="1">
      <c r="A7" s="83"/>
      <c r="B7" s="84"/>
      <c r="C7" s="85" t="s">
        <v>13</v>
      </c>
      <c r="D7" s="86"/>
      <c r="E7" s="86"/>
      <c r="F7" s="86"/>
      <c r="G7" s="86"/>
      <c r="H7" s="86"/>
      <c r="I7" s="86" t="s">
        <v>13</v>
      </c>
      <c r="J7" s="86"/>
      <c r="K7" s="86"/>
      <c r="L7" s="86"/>
      <c r="M7" s="86" t="s">
        <v>13</v>
      </c>
      <c r="N7" s="87" t="s">
        <v>83</v>
      </c>
      <c r="O7" s="88"/>
      <c r="P7" s="85" t="s">
        <v>13</v>
      </c>
      <c r="Q7" s="86"/>
      <c r="R7" s="86"/>
      <c r="S7" s="86"/>
      <c r="T7" s="86"/>
      <c r="U7" s="86"/>
      <c r="V7" s="86"/>
      <c r="W7" s="86"/>
      <c r="X7" s="86" t="s">
        <v>13</v>
      </c>
      <c r="Y7" s="87" t="s">
        <v>84</v>
      </c>
      <c r="Z7" s="88"/>
    </row>
    <row r="8" spans="1:27" s="14" customFormat="1" ht="17.100000000000001" customHeight="1" thickBot="1">
      <c r="A8" s="89" t="s">
        <v>13</v>
      </c>
      <c r="B8" s="90" t="s">
        <v>18</v>
      </c>
      <c r="C8" s="91">
        <v>1</v>
      </c>
      <c r="D8" s="92">
        <v>2</v>
      </c>
      <c r="E8" s="93">
        <v>3</v>
      </c>
      <c r="F8" s="93">
        <v>4</v>
      </c>
      <c r="G8" s="93">
        <v>5</v>
      </c>
      <c r="H8" s="93">
        <v>6</v>
      </c>
      <c r="I8" s="92">
        <v>7</v>
      </c>
      <c r="J8" s="92">
        <v>8</v>
      </c>
      <c r="K8" s="93">
        <v>9</v>
      </c>
      <c r="L8" s="93">
        <v>10</v>
      </c>
      <c r="M8" s="93">
        <v>11</v>
      </c>
      <c r="N8" s="69" t="s">
        <v>19</v>
      </c>
      <c r="O8" s="94" t="s">
        <v>20</v>
      </c>
      <c r="P8" s="95">
        <v>1</v>
      </c>
      <c r="Q8" s="93">
        <v>2</v>
      </c>
      <c r="R8" s="93">
        <v>3</v>
      </c>
      <c r="S8" s="93">
        <v>4</v>
      </c>
      <c r="T8" s="93">
        <v>5</v>
      </c>
      <c r="U8" s="93">
        <v>6</v>
      </c>
      <c r="V8" s="93">
        <v>7</v>
      </c>
      <c r="W8" s="93">
        <v>8</v>
      </c>
      <c r="X8" s="93">
        <v>9</v>
      </c>
      <c r="Y8" s="69" t="s">
        <v>19</v>
      </c>
      <c r="Z8" s="94" t="s">
        <v>20</v>
      </c>
    </row>
    <row r="9" spans="1:27" s="14" customFormat="1" ht="17.100000000000001" customHeight="1" thickTop="1">
      <c r="A9" s="96" t="s">
        <v>21</v>
      </c>
      <c r="B9" s="90" t="s">
        <v>22</v>
      </c>
      <c r="C9" s="97">
        <v>11</v>
      </c>
      <c r="D9" s="98">
        <v>9</v>
      </c>
      <c r="E9" s="99">
        <v>11</v>
      </c>
      <c r="F9" s="99">
        <v>8</v>
      </c>
      <c r="G9" s="99">
        <v>9</v>
      </c>
      <c r="H9" s="99">
        <v>6</v>
      </c>
      <c r="I9" s="98">
        <v>9</v>
      </c>
      <c r="J9" s="98">
        <v>8</v>
      </c>
      <c r="K9" s="99">
        <v>5</v>
      </c>
      <c r="L9" s="99">
        <v>4</v>
      </c>
      <c r="M9" s="99">
        <v>12</v>
      </c>
      <c r="N9" s="69">
        <f>SUM(C9:M9)</f>
        <v>92</v>
      </c>
      <c r="O9" s="100">
        <v>1</v>
      </c>
      <c r="P9" s="101">
        <v>6</v>
      </c>
      <c r="Q9" s="99">
        <v>8</v>
      </c>
      <c r="R9" s="99">
        <v>6</v>
      </c>
      <c r="S9" s="99">
        <v>8</v>
      </c>
      <c r="T9" s="99">
        <v>22</v>
      </c>
      <c r="U9" s="99">
        <v>9</v>
      </c>
      <c r="V9" s="99">
        <v>12</v>
      </c>
      <c r="W9" s="99">
        <v>9</v>
      </c>
      <c r="X9" s="98">
        <v>6</v>
      </c>
      <c r="Y9" s="69">
        <f>SUM(P9:X9)</f>
        <v>86</v>
      </c>
      <c r="Z9" s="100">
        <v>1</v>
      </c>
    </row>
    <row r="10" spans="1:27" ht="24.95" customHeight="1">
      <c r="A10" s="61">
        <v>1</v>
      </c>
      <c r="B10" s="62"/>
      <c r="C10" s="63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9">
        <f t="shared" ref="N10:N21" si="0">SUM(C10:M10)</f>
        <v>0</v>
      </c>
      <c r="O10" s="66">
        <f>N10/N$9</f>
        <v>0</v>
      </c>
      <c r="P10" s="67"/>
      <c r="Q10" s="68"/>
      <c r="R10" s="68"/>
      <c r="S10" s="68"/>
      <c r="T10" s="68"/>
      <c r="U10" s="68"/>
      <c r="V10" s="68"/>
      <c r="W10" s="68"/>
      <c r="X10" s="68"/>
      <c r="Y10" s="69">
        <f t="shared" ref="Y10:Y21" si="1">SUM(P10:X10)</f>
        <v>0</v>
      </c>
      <c r="Z10" s="66">
        <f>Y10/Y$9</f>
        <v>0</v>
      </c>
    </row>
    <row r="11" spans="1:27" s="3" customFormat="1" ht="24.95" customHeight="1">
      <c r="A11" s="70">
        <v>2</v>
      </c>
      <c r="B11" s="71"/>
      <c r="C11" s="72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69">
        <f t="shared" si="0"/>
        <v>0</v>
      </c>
      <c r="O11" s="66">
        <f t="shared" ref="O11:O21" si="2">N11/N$9</f>
        <v>0</v>
      </c>
      <c r="P11" s="72"/>
      <c r="Q11" s="73"/>
      <c r="R11" s="73"/>
      <c r="S11" s="73"/>
      <c r="T11" s="73"/>
      <c r="U11" s="73"/>
      <c r="V11" s="73"/>
      <c r="W11" s="73"/>
      <c r="X11" s="73"/>
      <c r="Y11" s="69">
        <f t="shared" si="1"/>
        <v>0</v>
      </c>
      <c r="Z11" s="66">
        <f t="shared" ref="Z11:Z21" si="3">Y11/Y$9</f>
        <v>0</v>
      </c>
    </row>
    <row r="12" spans="1:27" ht="24.95" customHeight="1">
      <c r="A12" s="74">
        <v>3</v>
      </c>
      <c r="B12" s="75"/>
      <c r="C12" s="67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9">
        <f t="shared" si="0"/>
        <v>0</v>
      </c>
      <c r="O12" s="66">
        <f t="shared" si="2"/>
        <v>0</v>
      </c>
      <c r="P12" s="67"/>
      <c r="Q12" s="68"/>
      <c r="R12" s="68"/>
      <c r="S12" s="68"/>
      <c r="T12" s="68"/>
      <c r="U12" s="68"/>
      <c r="V12" s="68"/>
      <c r="W12" s="68"/>
      <c r="X12" s="68"/>
      <c r="Y12" s="69">
        <f t="shared" si="1"/>
        <v>0</v>
      </c>
      <c r="Z12" s="66">
        <f t="shared" si="3"/>
        <v>0</v>
      </c>
    </row>
    <row r="13" spans="1:27" ht="24.95" customHeight="1">
      <c r="A13" s="74">
        <v>4</v>
      </c>
      <c r="B13" s="75"/>
      <c r="C13" s="67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9">
        <f t="shared" si="0"/>
        <v>0</v>
      </c>
      <c r="O13" s="66">
        <f t="shared" si="2"/>
        <v>0</v>
      </c>
      <c r="P13" s="67"/>
      <c r="Q13" s="68"/>
      <c r="R13" s="68"/>
      <c r="S13" s="68"/>
      <c r="T13" s="68"/>
      <c r="U13" s="68"/>
      <c r="V13" s="68"/>
      <c r="W13" s="68"/>
      <c r="X13" s="68"/>
      <c r="Y13" s="69">
        <f t="shared" si="1"/>
        <v>0</v>
      </c>
      <c r="Z13" s="66">
        <f t="shared" si="3"/>
        <v>0</v>
      </c>
    </row>
    <row r="14" spans="1:27" ht="24.95" customHeight="1">
      <c r="A14" s="74">
        <v>5</v>
      </c>
      <c r="B14" s="75"/>
      <c r="C14" s="67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9">
        <f t="shared" si="0"/>
        <v>0</v>
      </c>
      <c r="O14" s="66">
        <f t="shared" si="2"/>
        <v>0</v>
      </c>
      <c r="P14" s="67"/>
      <c r="Q14" s="68"/>
      <c r="R14" s="68"/>
      <c r="S14" s="68"/>
      <c r="T14" s="68"/>
      <c r="U14" s="68"/>
      <c r="V14" s="68"/>
      <c r="W14" s="68"/>
      <c r="X14" s="68"/>
      <c r="Y14" s="69">
        <f t="shared" si="1"/>
        <v>0</v>
      </c>
      <c r="Z14" s="66">
        <f t="shared" si="3"/>
        <v>0</v>
      </c>
    </row>
    <row r="15" spans="1:27" ht="24.95" customHeight="1">
      <c r="A15" s="74">
        <v>6</v>
      </c>
      <c r="B15" s="75"/>
      <c r="C15" s="67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9">
        <f t="shared" si="0"/>
        <v>0</v>
      </c>
      <c r="O15" s="66">
        <f t="shared" si="2"/>
        <v>0</v>
      </c>
      <c r="P15" s="67"/>
      <c r="Q15" s="68"/>
      <c r="R15" s="68"/>
      <c r="S15" s="68"/>
      <c r="T15" s="68"/>
      <c r="U15" s="68"/>
      <c r="V15" s="68"/>
      <c r="W15" s="68"/>
      <c r="X15" s="68"/>
      <c r="Y15" s="69">
        <f t="shared" si="1"/>
        <v>0</v>
      </c>
      <c r="Z15" s="66">
        <f t="shared" si="3"/>
        <v>0</v>
      </c>
    </row>
    <row r="16" spans="1:27" ht="24.95" customHeight="1">
      <c r="A16" s="74">
        <v>7</v>
      </c>
      <c r="B16" s="75"/>
      <c r="C16" s="67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9">
        <f t="shared" si="0"/>
        <v>0</v>
      </c>
      <c r="O16" s="66">
        <f t="shared" si="2"/>
        <v>0</v>
      </c>
      <c r="P16" s="67"/>
      <c r="Q16" s="68"/>
      <c r="R16" s="68"/>
      <c r="S16" s="68"/>
      <c r="T16" s="68"/>
      <c r="U16" s="68"/>
      <c r="V16" s="68"/>
      <c r="W16" s="68"/>
      <c r="X16" s="68"/>
      <c r="Y16" s="69">
        <f t="shared" si="1"/>
        <v>0</v>
      </c>
      <c r="Z16" s="66">
        <f t="shared" si="3"/>
        <v>0</v>
      </c>
    </row>
    <row r="17" spans="1:26" ht="24.95" customHeight="1">
      <c r="A17" s="74">
        <v>8</v>
      </c>
      <c r="B17" s="75"/>
      <c r="C17" s="67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9">
        <f t="shared" si="0"/>
        <v>0</v>
      </c>
      <c r="O17" s="66">
        <f t="shared" si="2"/>
        <v>0</v>
      </c>
      <c r="P17" s="67"/>
      <c r="Q17" s="68"/>
      <c r="R17" s="68"/>
      <c r="S17" s="68"/>
      <c r="T17" s="68"/>
      <c r="U17" s="68"/>
      <c r="V17" s="68"/>
      <c r="W17" s="68"/>
      <c r="X17" s="68"/>
      <c r="Y17" s="69">
        <f t="shared" si="1"/>
        <v>0</v>
      </c>
      <c r="Z17" s="66">
        <f t="shared" si="3"/>
        <v>0</v>
      </c>
    </row>
    <row r="18" spans="1:26" ht="24.95" customHeight="1">
      <c r="A18" s="74">
        <v>9</v>
      </c>
      <c r="B18" s="75"/>
      <c r="C18" s="67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9">
        <f t="shared" si="0"/>
        <v>0</v>
      </c>
      <c r="O18" s="66">
        <f t="shared" si="2"/>
        <v>0</v>
      </c>
      <c r="P18" s="67"/>
      <c r="Q18" s="68"/>
      <c r="R18" s="68"/>
      <c r="S18" s="68"/>
      <c r="T18" s="68"/>
      <c r="U18" s="68"/>
      <c r="V18" s="68"/>
      <c r="W18" s="68"/>
      <c r="X18" s="68"/>
      <c r="Y18" s="69">
        <f t="shared" si="1"/>
        <v>0</v>
      </c>
      <c r="Z18" s="66">
        <f t="shared" si="3"/>
        <v>0</v>
      </c>
    </row>
    <row r="19" spans="1:26" ht="24.95" customHeight="1">
      <c r="A19" s="74">
        <v>10</v>
      </c>
      <c r="B19" s="75"/>
      <c r="C19" s="67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9">
        <f t="shared" si="0"/>
        <v>0</v>
      </c>
      <c r="O19" s="66">
        <f t="shared" si="2"/>
        <v>0</v>
      </c>
      <c r="P19" s="67"/>
      <c r="Q19" s="68"/>
      <c r="R19" s="68"/>
      <c r="S19" s="68"/>
      <c r="T19" s="68"/>
      <c r="U19" s="68"/>
      <c r="V19" s="68"/>
      <c r="W19" s="68"/>
      <c r="X19" s="68"/>
      <c r="Y19" s="69">
        <f t="shared" si="1"/>
        <v>0</v>
      </c>
      <c r="Z19" s="66">
        <f t="shared" si="3"/>
        <v>0</v>
      </c>
    </row>
    <row r="20" spans="1:26" ht="24.95" customHeight="1">
      <c r="A20" s="74">
        <v>11</v>
      </c>
      <c r="B20" s="75"/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9">
        <f t="shared" si="0"/>
        <v>0</v>
      </c>
      <c r="O20" s="66">
        <f t="shared" si="2"/>
        <v>0</v>
      </c>
      <c r="P20" s="67"/>
      <c r="Q20" s="68"/>
      <c r="R20" s="68"/>
      <c r="S20" s="68"/>
      <c r="T20" s="68"/>
      <c r="U20" s="68"/>
      <c r="V20" s="68"/>
      <c r="W20" s="68"/>
      <c r="X20" s="68"/>
      <c r="Y20" s="69">
        <f t="shared" si="1"/>
        <v>0</v>
      </c>
      <c r="Z20" s="66">
        <f t="shared" si="3"/>
        <v>0</v>
      </c>
    </row>
    <row r="21" spans="1:26" ht="21" customHeight="1">
      <c r="A21" s="74">
        <v>12</v>
      </c>
      <c r="B21" s="75"/>
      <c r="C21" s="67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9">
        <f t="shared" si="0"/>
        <v>0</v>
      </c>
      <c r="O21" s="66">
        <f t="shared" si="2"/>
        <v>0</v>
      </c>
      <c r="P21" s="67"/>
      <c r="Q21" s="68"/>
      <c r="R21" s="68"/>
      <c r="S21" s="68"/>
      <c r="T21" s="68"/>
      <c r="U21" s="68"/>
      <c r="V21" s="68"/>
      <c r="W21" s="68"/>
      <c r="X21" s="68"/>
      <c r="Y21" s="69">
        <f t="shared" si="1"/>
        <v>0</v>
      </c>
      <c r="Z21" s="66">
        <f t="shared" si="3"/>
        <v>0</v>
      </c>
    </row>
    <row r="22" spans="1:26" ht="11.1" customHeight="1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 t="s">
        <v>13</v>
      </c>
      <c r="X22" s="102"/>
      <c r="Y22" s="102"/>
      <c r="Z22" s="102" t="s">
        <v>85</v>
      </c>
    </row>
    <row r="23" spans="1:26" ht="11.1" customHeight="1">
      <c r="A23" s="31" t="s">
        <v>24</v>
      </c>
      <c r="B23" s="32"/>
      <c r="C23" s="33"/>
      <c r="D23" s="34"/>
      <c r="E23" s="34"/>
      <c r="F23" s="34"/>
      <c r="G23" s="34"/>
      <c r="H23" s="34"/>
      <c r="I23" s="34"/>
      <c r="J23" s="35"/>
      <c r="K23" s="35"/>
      <c r="L23" s="35"/>
      <c r="M23" s="35"/>
      <c r="N23" s="35"/>
      <c r="O23" s="60"/>
      <c r="P23" s="51"/>
      <c r="Q23" s="35"/>
      <c r="R23" s="35"/>
      <c r="S23" s="35"/>
      <c r="T23" s="35"/>
      <c r="U23" s="35"/>
      <c r="V23" s="35"/>
      <c r="W23" s="35"/>
      <c r="X23" s="35"/>
      <c r="Y23" s="56"/>
      <c r="Z23" s="103"/>
    </row>
    <row r="24" spans="1:26" ht="12.75">
      <c r="A24" s="76" t="s">
        <v>25</v>
      </c>
      <c r="B24" s="76"/>
      <c r="C24" s="36"/>
      <c r="D24" s="37"/>
      <c r="E24" s="37"/>
      <c r="F24" s="37"/>
      <c r="G24" s="37"/>
      <c r="H24" s="37"/>
      <c r="I24" s="37"/>
      <c r="J24" s="38"/>
      <c r="K24" s="38"/>
      <c r="L24" s="38"/>
      <c r="M24" s="38"/>
      <c r="N24" s="38"/>
      <c r="O24" s="54"/>
      <c r="P24" s="52"/>
      <c r="Q24" s="38"/>
      <c r="R24" s="38"/>
      <c r="S24" s="38"/>
      <c r="T24" s="38"/>
      <c r="U24" s="38"/>
      <c r="V24" s="38"/>
      <c r="W24" s="38"/>
      <c r="X24" s="38"/>
      <c r="Y24" s="57"/>
      <c r="Z24" s="103"/>
    </row>
    <row r="25" spans="1:26" ht="12.75">
      <c r="A25" s="76" t="s">
        <v>26</v>
      </c>
      <c r="B25" s="76"/>
      <c r="C25" s="39"/>
      <c r="D25" s="40"/>
      <c r="E25" s="40"/>
      <c r="F25" s="40"/>
      <c r="G25" s="40"/>
      <c r="H25" s="40"/>
      <c r="I25" s="40"/>
      <c r="J25" s="41"/>
      <c r="K25" s="41"/>
      <c r="L25" s="41"/>
      <c r="M25" s="41"/>
      <c r="N25" s="41"/>
      <c r="O25" s="54"/>
      <c r="P25" s="53"/>
      <c r="Q25" s="41"/>
      <c r="R25" s="41"/>
      <c r="S25" s="41"/>
      <c r="T25" s="41"/>
      <c r="U25" s="41"/>
      <c r="V25" s="41"/>
      <c r="W25" s="41"/>
      <c r="X25" s="41"/>
      <c r="Y25" s="57"/>
      <c r="Z25" s="102"/>
    </row>
    <row r="26" spans="1:26" ht="12.75">
      <c r="A26" s="77" t="s">
        <v>27</v>
      </c>
      <c r="B26" s="77"/>
      <c r="C26" s="42">
        <f>IFERROR(C24/C25, 0%)</f>
        <v>0</v>
      </c>
      <c r="D26" s="42">
        <f t="shared" ref="D26:N26" si="4">IFERROR(D24/D25, 0%)</f>
        <v>0</v>
      </c>
      <c r="E26" s="42">
        <f t="shared" si="4"/>
        <v>0</v>
      </c>
      <c r="F26" s="42">
        <f t="shared" si="4"/>
        <v>0</v>
      </c>
      <c r="G26" s="42">
        <f t="shared" si="4"/>
        <v>0</v>
      </c>
      <c r="H26" s="42">
        <f t="shared" si="4"/>
        <v>0</v>
      </c>
      <c r="I26" s="42">
        <f t="shared" si="4"/>
        <v>0</v>
      </c>
      <c r="J26" s="42">
        <f t="shared" si="4"/>
        <v>0</v>
      </c>
      <c r="K26" s="42">
        <f t="shared" si="4"/>
        <v>0</v>
      </c>
      <c r="L26" s="42">
        <f t="shared" si="4"/>
        <v>0</v>
      </c>
      <c r="M26" s="42">
        <f t="shared" si="4"/>
        <v>0</v>
      </c>
      <c r="N26" s="42">
        <f t="shared" si="4"/>
        <v>0</v>
      </c>
      <c r="O26" s="55"/>
      <c r="P26" s="42">
        <f>IFERROR(P24/P25, 0%)</f>
        <v>0</v>
      </c>
      <c r="Q26" s="42">
        <f t="shared" ref="Q26:Y26" si="5">IFERROR(Q24/Q25, 0%)</f>
        <v>0</v>
      </c>
      <c r="R26" s="42">
        <f t="shared" si="5"/>
        <v>0</v>
      </c>
      <c r="S26" s="42">
        <f t="shared" si="5"/>
        <v>0</v>
      </c>
      <c r="T26" s="42">
        <f t="shared" si="5"/>
        <v>0</v>
      </c>
      <c r="U26" s="42">
        <f t="shared" si="5"/>
        <v>0</v>
      </c>
      <c r="V26" s="42">
        <f t="shared" si="5"/>
        <v>0</v>
      </c>
      <c r="W26" s="42">
        <f t="shared" si="5"/>
        <v>0</v>
      </c>
      <c r="X26" s="42">
        <f t="shared" si="5"/>
        <v>0</v>
      </c>
      <c r="Y26" s="42">
        <f t="shared" si="5"/>
        <v>0</v>
      </c>
      <c r="Z26" s="102"/>
    </row>
    <row r="27" spans="1:26" ht="15.75" customHeight="1">
      <c r="A27" s="104" t="s">
        <v>28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2"/>
      <c r="W27" s="102"/>
      <c r="X27" s="102"/>
      <c r="Y27" s="102"/>
      <c r="Z27" s="102"/>
    </row>
    <row r="28" spans="1:26">
      <c r="A28" s="104" t="s">
        <v>29</v>
      </c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2"/>
      <c r="W28" s="102"/>
      <c r="X28" s="102"/>
      <c r="Y28" s="102"/>
      <c r="Z28" s="102"/>
    </row>
  </sheetData>
  <mergeCells count="9">
    <mergeCell ref="A25:B25"/>
    <mergeCell ref="A26:B26"/>
    <mergeCell ref="A27:U27"/>
    <mergeCell ref="A28:U28"/>
    <mergeCell ref="A1:Z1"/>
    <mergeCell ref="A2:Z2"/>
    <mergeCell ref="N7:O7"/>
    <mergeCell ref="Y7:Z7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Test 1-2</vt:lpstr>
      <vt:lpstr>Test 3-4</vt:lpstr>
      <vt:lpstr>Test 5-6</vt:lpstr>
      <vt:lpstr>Test 7-8</vt:lpstr>
      <vt:lpstr>Test 9-10</vt:lpstr>
      <vt:lpstr>Test 11-12</vt:lpstr>
      <vt:lpstr>'Test 11-12'!Print_Area</vt:lpstr>
      <vt:lpstr>'Test 1-2'!Print_Area</vt:lpstr>
      <vt:lpstr>'Test 3-4'!Print_Area</vt:lpstr>
      <vt:lpstr>'Test 5-6'!Print_Area</vt:lpstr>
      <vt:lpstr>'Test 7-8'!Print_Area</vt:lpstr>
      <vt:lpstr>'Test 9-10'!Print_Area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2025-10-20T16:04:11Z</dcterms:modified>
  <cp:category/>
  <cp:contentStatus/>
</cp:coreProperties>
</file>