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2003\"/>
    </mc:Choice>
  </mc:AlternateContent>
  <xr:revisionPtr revIDLastSave="0" documentId="13_ncr:1_{06DB00FA-794E-4520-825C-6C2F8242C33C}" xr6:coauthVersionLast="47" xr6:coauthVersionMax="47" xr10:uidLastSave="{00000000-0000-0000-0000-000000000000}"/>
  <bookViews>
    <workbookView xWindow="4650" yWindow="1680" windowWidth="29730" windowHeight="19815" tabRatio="633" activeTab="4" xr2:uid="{00000000-000D-0000-FFFF-FFFF00000000}"/>
  </bookViews>
  <sheets>
    <sheet name="Test 1-2" sheetId="1" r:id="rId1"/>
    <sheet name="Test 3-4" sheetId="2" r:id="rId2"/>
    <sheet name="Test 5-6" sheetId="4" r:id="rId3"/>
    <sheet name="Test 7-8" sheetId="5" r:id="rId4"/>
    <sheet name="Test 9-10" sheetId="6" r:id="rId5"/>
  </sheets>
  <definedNames>
    <definedName name="_xlnm.Print_Area" localSheetId="0">'Test 1-2'!$A$1:$R$24</definedName>
    <definedName name="_xlnm.Print_Area" localSheetId="1">'Test 3-4'!$A$1:$V$24</definedName>
    <definedName name="_xlnm.Print_Area" localSheetId="2">'Test 5-6'!$A$1:$V$24</definedName>
    <definedName name="_xlnm.Print_Area" localSheetId="3">'Test 7-8'!$A$1:$W$24</definedName>
    <definedName name="_xlnm.Print_Area" localSheetId="4">'Test 9-10'!$A$1:$X$24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1" i="6" l="1"/>
  <c r="X12" i="6"/>
  <c r="X13" i="6"/>
  <c r="X14" i="6"/>
  <c r="X15" i="6"/>
  <c r="X16" i="6"/>
  <c r="X17" i="6"/>
  <c r="X18" i="6"/>
  <c r="X19" i="6"/>
  <c r="X20" i="6"/>
  <c r="X21" i="6"/>
  <c r="X10" i="6"/>
  <c r="N11" i="6"/>
  <c r="N12" i="6"/>
  <c r="N13" i="6"/>
  <c r="N14" i="6"/>
  <c r="N15" i="6"/>
  <c r="N16" i="6"/>
  <c r="N17" i="6"/>
  <c r="N18" i="6"/>
  <c r="N19" i="6"/>
  <c r="N20" i="6"/>
  <c r="N21" i="6"/>
  <c r="N10" i="6"/>
  <c r="W11" i="5"/>
  <c r="W12" i="5"/>
  <c r="W13" i="5"/>
  <c r="W14" i="5"/>
  <c r="W15" i="5"/>
  <c r="W16" i="5"/>
  <c r="W17" i="5"/>
  <c r="W18" i="5"/>
  <c r="W19" i="5"/>
  <c r="W20" i="5"/>
  <c r="W21" i="5"/>
  <c r="W10" i="5"/>
  <c r="L11" i="5"/>
  <c r="L12" i="5"/>
  <c r="L13" i="5"/>
  <c r="L14" i="5"/>
  <c r="L15" i="5"/>
  <c r="L16" i="5"/>
  <c r="L17" i="5"/>
  <c r="L18" i="5"/>
  <c r="L19" i="5"/>
  <c r="L20" i="5"/>
  <c r="L21" i="5"/>
  <c r="L10" i="5"/>
  <c r="V11" i="4"/>
  <c r="V12" i="4"/>
  <c r="V13" i="4"/>
  <c r="V14" i="4"/>
  <c r="V15" i="4"/>
  <c r="V16" i="4"/>
  <c r="V17" i="4"/>
  <c r="V18" i="4"/>
  <c r="V19" i="4"/>
  <c r="V20" i="4"/>
  <c r="V21" i="4"/>
  <c r="V10" i="4"/>
  <c r="L11" i="4"/>
  <c r="L12" i="4"/>
  <c r="L13" i="4"/>
  <c r="L14" i="4"/>
  <c r="L15" i="4"/>
  <c r="L16" i="4"/>
  <c r="L17" i="4"/>
  <c r="L18" i="4"/>
  <c r="L19" i="4"/>
  <c r="L20" i="4"/>
  <c r="L21" i="4"/>
  <c r="L10" i="4"/>
  <c r="V11" i="2"/>
  <c r="V12" i="2"/>
  <c r="V13" i="2"/>
  <c r="V14" i="2"/>
  <c r="V15" i="2"/>
  <c r="V16" i="2"/>
  <c r="V17" i="2"/>
  <c r="V18" i="2"/>
  <c r="V19" i="2"/>
  <c r="V20" i="2"/>
  <c r="V21" i="2"/>
  <c r="V10" i="2"/>
  <c r="K11" i="2"/>
  <c r="K12" i="2"/>
  <c r="K13" i="2"/>
  <c r="K14" i="2"/>
  <c r="K15" i="2"/>
  <c r="K16" i="2"/>
  <c r="K17" i="2"/>
  <c r="K18" i="2"/>
  <c r="K19" i="2"/>
  <c r="K20" i="2"/>
  <c r="K21" i="2"/>
  <c r="K10" i="2"/>
  <c r="R11" i="1"/>
  <c r="R12" i="1"/>
  <c r="R13" i="1"/>
  <c r="R14" i="1"/>
  <c r="R15" i="1"/>
  <c r="R16" i="1"/>
  <c r="R17" i="1"/>
  <c r="R18" i="1"/>
  <c r="R19" i="1"/>
  <c r="R20" i="1"/>
  <c r="R21" i="1"/>
  <c r="R10" i="1"/>
  <c r="I11" i="1"/>
  <c r="I12" i="1"/>
  <c r="I13" i="1"/>
  <c r="I14" i="1"/>
  <c r="I15" i="1"/>
  <c r="I16" i="1"/>
  <c r="I17" i="1"/>
  <c r="I18" i="1"/>
  <c r="I19" i="1"/>
  <c r="I20" i="1"/>
  <c r="I21" i="1"/>
  <c r="I10" i="1"/>
  <c r="N26" i="4"/>
  <c r="O26" i="4"/>
  <c r="P26" i="4"/>
  <c r="Q26" i="4"/>
  <c r="R26" i="4"/>
  <c r="S26" i="4"/>
  <c r="T26" i="4"/>
  <c r="U26" i="4"/>
  <c r="D26" i="4"/>
  <c r="E26" i="4"/>
  <c r="F26" i="4"/>
  <c r="G26" i="4"/>
  <c r="H26" i="4"/>
  <c r="I26" i="4"/>
  <c r="J26" i="4"/>
  <c r="K26" i="4"/>
  <c r="N26" i="5"/>
  <c r="O26" i="5"/>
  <c r="P26" i="5"/>
  <c r="Q26" i="5"/>
  <c r="R26" i="5"/>
  <c r="S26" i="5"/>
  <c r="T26" i="5"/>
  <c r="U26" i="5"/>
  <c r="V26" i="5"/>
  <c r="D26" i="5"/>
  <c r="E26" i="5"/>
  <c r="F26" i="5"/>
  <c r="G26" i="5"/>
  <c r="H26" i="5"/>
  <c r="I26" i="5"/>
  <c r="J26" i="5"/>
  <c r="K26" i="5"/>
  <c r="P26" i="6"/>
  <c r="Q26" i="6"/>
  <c r="R26" i="6"/>
  <c r="S26" i="6"/>
  <c r="T26" i="6"/>
  <c r="U26" i="6"/>
  <c r="V26" i="6"/>
  <c r="W26" i="6"/>
  <c r="M26" i="2"/>
  <c r="N26" i="2"/>
  <c r="O26" i="2"/>
  <c r="P26" i="2"/>
  <c r="Q26" i="2"/>
  <c r="R26" i="2"/>
  <c r="S26" i="2"/>
  <c r="T26" i="2"/>
  <c r="U26" i="2"/>
  <c r="D26" i="2"/>
  <c r="E26" i="2"/>
  <c r="F26" i="2"/>
  <c r="G26" i="2"/>
  <c r="H26" i="2"/>
  <c r="I26" i="2"/>
  <c r="J26" i="2"/>
  <c r="K26" i="1"/>
  <c r="L26" i="1"/>
  <c r="M26" i="1"/>
  <c r="N26" i="1"/>
  <c r="O26" i="1"/>
  <c r="P26" i="1"/>
  <c r="Q26" i="1"/>
  <c r="D26" i="1"/>
  <c r="E26" i="1"/>
  <c r="F26" i="1"/>
  <c r="G26" i="1"/>
  <c r="H26" i="1"/>
  <c r="J26" i="1"/>
  <c r="C26" i="1"/>
  <c r="L26" i="2"/>
  <c r="C26" i="2"/>
  <c r="M26" i="4"/>
  <c r="C26" i="4"/>
  <c r="M26" i="5"/>
  <c r="C26" i="5"/>
  <c r="O26" i="6"/>
  <c r="D26" i="6"/>
  <c r="E26" i="6"/>
  <c r="F26" i="6"/>
  <c r="G26" i="6"/>
  <c r="H26" i="6"/>
  <c r="I26" i="6"/>
  <c r="J26" i="6"/>
  <c r="K26" i="6"/>
  <c r="L26" i="6"/>
  <c r="M26" i="6"/>
  <c r="C26" i="6"/>
  <c r="M10" i="6"/>
  <c r="M11" i="6"/>
  <c r="M12" i="6"/>
  <c r="M13" i="6"/>
  <c r="M14" i="6"/>
  <c r="M15" i="6"/>
  <c r="M16" i="6"/>
  <c r="M17" i="6"/>
  <c r="M18" i="6"/>
  <c r="M19" i="6"/>
  <c r="M20" i="6"/>
  <c r="M21" i="6"/>
  <c r="W10" i="6"/>
  <c r="W11" i="6"/>
  <c r="W12" i="6"/>
  <c r="W13" i="6"/>
  <c r="W14" i="6"/>
  <c r="W15" i="6"/>
  <c r="W16" i="6"/>
  <c r="W17" i="6"/>
  <c r="W18" i="6"/>
  <c r="W19" i="6"/>
  <c r="W20" i="6"/>
  <c r="W21" i="6"/>
  <c r="V10" i="5"/>
  <c r="V11" i="5"/>
  <c r="V12" i="5"/>
  <c r="V13" i="5"/>
  <c r="V14" i="5"/>
  <c r="V15" i="5"/>
  <c r="V16" i="5"/>
  <c r="V17" i="5"/>
  <c r="V18" i="5"/>
  <c r="V19" i="5"/>
  <c r="V20" i="5"/>
  <c r="V21" i="5"/>
  <c r="K10" i="5"/>
  <c r="K11" i="5"/>
  <c r="K12" i="5"/>
  <c r="K13" i="5"/>
  <c r="K14" i="5"/>
  <c r="K15" i="5"/>
  <c r="K16" i="5"/>
  <c r="K17" i="5"/>
  <c r="K18" i="5"/>
  <c r="K19" i="5"/>
  <c r="K20" i="5"/>
  <c r="K21" i="5"/>
  <c r="K10" i="4"/>
  <c r="K11" i="4"/>
  <c r="K12" i="4"/>
  <c r="K13" i="4"/>
  <c r="K14" i="4"/>
  <c r="K15" i="4"/>
  <c r="K16" i="4"/>
  <c r="K17" i="4"/>
  <c r="K18" i="4"/>
  <c r="K19" i="4"/>
  <c r="K20" i="4"/>
  <c r="K21" i="4"/>
  <c r="U10" i="4"/>
  <c r="U11" i="4"/>
  <c r="U12" i="4"/>
  <c r="U13" i="4"/>
  <c r="U14" i="4"/>
  <c r="U15" i="4"/>
  <c r="U16" i="4"/>
  <c r="U17" i="4"/>
  <c r="U18" i="4"/>
  <c r="U19" i="4"/>
  <c r="U20" i="4"/>
  <c r="U21" i="4"/>
  <c r="U10" i="2"/>
  <c r="U11" i="2"/>
  <c r="U12" i="2"/>
  <c r="U13" i="2"/>
  <c r="U14" i="2"/>
  <c r="U15" i="2"/>
  <c r="U16" i="2"/>
  <c r="U17" i="2"/>
  <c r="U18" i="2"/>
  <c r="U19" i="2"/>
  <c r="U20" i="2"/>
  <c r="U21" i="2"/>
  <c r="J10" i="2"/>
  <c r="J11" i="2"/>
  <c r="J12" i="2"/>
  <c r="J13" i="2"/>
  <c r="J14" i="2"/>
  <c r="J15" i="2"/>
  <c r="J16" i="2"/>
  <c r="J17" i="2"/>
  <c r="J18" i="2"/>
  <c r="J19" i="2"/>
  <c r="J20" i="2"/>
  <c r="J21" i="2"/>
  <c r="Q10" i="1"/>
  <c r="Q11" i="1"/>
  <c r="Q12" i="1"/>
  <c r="Q13" i="1"/>
  <c r="Q14" i="1"/>
  <c r="Q15" i="1"/>
  <c r="Q16" i="1"/>
  <c r="Q17" i="1"/>
  <c r="Q18" i="1"/>
  <c r="Q19" i="1"/>
  <c r="Q20" i="1"/>
  <c r="Q21" i="1"/>
  <c r="H10" i="1"/>
  <c r="H11" i="1"/>
  <c r="H12" i="1"/>
  <c r="H13" i="1"/>
  <c r="H14" i="1"/>
  <c r="H15" i="1"/>
  <c r="H16" i="1"/>
  <c r="H17" i="1"/>
  <c r="H18" i="1"/>
  <c r="H19" i="1"/>
  <c r="H20" i="1"/>
  <c r="H21" i="1"/>
  <c r="H9" i="1"/>
  <c r="Q9" i="1"/>
  <c r="J9" i="2"/>
  <c r="U9" i="2"/>
  <c r="K9" i="4"/>
  <c r="U9" i="4"/>
  <c r="K9" i="5"/>
  <c r="V9" i="5"/>
  <c r="M9" i="6"/>
  <c r="W9" i="6"/>
</calcChain>
</file>

<file path=xl/sharedStrings.xml><?xml version="1.0" encoding="utf-8"?>
<sst xmlns="http://schemas.openxmlformats.org/spreadsheetml/2006/main" count="231" uniqueCount="79">
  <si>
    <r>
      <t xml:space="preserve">Connecting Math Concepts Level D </t>
    </r>
    <r>
      <rPr>
        <b/>
        <sz val="10"/>
        <rFont val="Helv"/>
      </rPr>
      <t>(2003 Edition)</t>
    </r>
  </si>
  <si>
    <t>Summary Sheet</t>
  </si>
  <si>
    <t>Teacher:</t>
  </si>
  <si>
    <t>School:</t>
  </si>
  <si>
    <t>Group:</t>
  </si>
  <si>
    <t>Multiplication facts</t>
  </si>
  <si>
    <t>Writing fractions</t>
  </si>
  <si>
    <t>Number families</t>
  </si>
  <si>
    <t>Column subtraction</t>
  </si>
  <si>
    <t>Column multiplication</t>
  </si>
  <si>
    <t xml:space="preserve"> </t>
  </si>
  <si>
    <t>Multiplication facts with 3</t>
  </si>
  <si>
    <t>Thousands numerals</t>
  </si>
  <si>
    <t>Writing equations</t>
  </si>
  <si>
    <t>Area</t>
  </si>
  <si>
    <t>Discrimination (add., sub., mult.)</t>
  </si>
  <si>
    <t>Number-family tables</t>
  </si>
  <si>
    <t>Test 1</t>
  </si>
  <si>
    <t>Test 2</t>
  </si>
  <si>
    <t>Parts</t>
  </si>
  <si>
    <t>Total</t>
  </si>
  <si>
    <t>%</t>
  </si>
  <si>
    <t>Names</t>
  </si>
  <si>
    <t># Possible</t>
  </si>
  <si>
    <t>Page 1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</si>
  <si>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</si>
  <si>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</si>
  <si>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</si>
  <si>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</si>
  <si>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</si>
  <si>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</si>
  <si>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Multiplication as division</t>
  </si>
  <si>
    <t>Writing factions</t>
  </si>
  <si>
    <t>Word problems</t>
  </si>
  <si>
    <t>Tables</t>
  </si>
  <si>
    <t>Division facts</t>
  </si>
  <si>
    <t>Multiplication facts with 4</t>
  </si>
  <si>
    <t>Fractions</t>
  </si>
  <si>
    <t>Mixed numbers</t>
  </si>
  <si>
    <t>Money</t>
  </si>
  <si>
    <t>Short division</t>
  </si>
  <si>
    <t>Test 3</t>
  </si>
  <si>
    <t>Test 4</t>
  </si>
  <si>
    <t>Page 2</t>
  </si>
  <si>
    <r>
      <t>Connecting Math Concepts Level D</t>
    </r>
    <r>
      <rPr>
        <b/>
        <sz val="10"/>
        <rFont val="Helv"/>
      </rPr>
      <t xml:space="preserve"> (1993 Edition)</t>
    </r>
  </si>
  <si>
    <t>Fractions on number lines</t>
  </si>
  <si>
    <t>Equivalent fractions</t>
  </si>
  <si>
    <t>Fractions as division</t>
  </si>
  <si>
    <t>Fractions &amp; equivalent</t>
  </si>
  <si>
    <t>Equations</t>
  </si>
  <si>
    <t>Column multi./Division</t>
  </si>
  <si>
    <t>Test 5</t>
  </si>
  <si>
    <t>Test 6</t>
  </si>
  <si>
    <t>Page 3</t>
  </si>
  <si>
    <r>
      <t>Connecting Math Concepts Level D</t>
    </r>
    <r>
      <rPr>
        <b/>
        <sz val="10"/>
        <rFont val="Helv"/>
      </rPr>
      <t xml:space="preserve"> (2003 Edition)</t>
    </r>
  </si>
  <si>
    <t>Fraction number families</t>
  </si>
  <si>
    <t>Division</t>
  </si>
  <si>
    <t>Money word problems</t>
  </si>
  <si>
    <t>Coordinate system</t>
  </si>
  <si>
    <t>Equivalence</t>
  </si>
  <si>
    <t>Division with remainders</t>
  </si>
  <si>
    <t>Ratios</t>
  </si>
  <si>
    <t>Test 7</t>
  </si>
  <si>
    <t>Test 8</t>
  </si>
  <si>
    <t>Page 4</t>
  </si>
  <si>
    <t>Fraction multiplication</t>
  </si>
  <si>
    <t>Functions &amp; coordinates</t>
  </si>
  <si>
    <t>Perimeter &amp; area</t>
  </si>
  <si>
    <t>Area of rectangles</t>
  </si>
  <si>
    <t>Measurement (Length Equiv.)</t>
  </si>
  <si>
    <t>Division equations</t>
  </si>
  <si>
    <t>Probability</t>
  </si>
  <si>
    <t>Functions</t>
  </si>
  <si>
    <t>Perimeter</t>
  </si>
  <si>
    <t>Decimals from fractions</t>
  </si>
  <si>
    <t>Area word problems</t>
  </si>
  <si>
    <t>Test 9</t>
  </si>
  <si>
    <t>Test 10</t>
  </si>
  <si>
    <t>Page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</si>
</sst>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Times"/>
      <family val="1"/>
    </font>
    <font>
      <sz val="10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 diagonalUp="1">
      <left style="thin">
        <color rgb="FF000000"/>
      </left>
      <right style="thin">
        <color rgb="FF000000"/>
      </right>
      <top/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Up="1"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 applyFill="0"/>
  </cellStyleXfs>
  <cellXfs count="101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2" fillId="0" borderId="0" xfId="0" applyFont="1" applyFill="1" applyAlignment="1">
      <alignment textRotation="135"/>
    </xf>
    <xf numFmtId="0" fontId="2" fillId="0" borderId="5" xfId="0" applyFont="1" applyBorder="1" applyAlignment="1">
      <alignment horizontal="center"/>
    </xf>
    <xf numFmtId="0" fontId="5" fillId="0" borderId="0" xfId="0" applyFont="1"/>
    <xf numFmtId="0" fontId="1" fillId="0" borderId="11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17" xfId="0" applyFont="1" applyBorder="1"/>
    <xf numFmtId="0" fontId="2" fillId="0" borderId="17" xfId="0" applyFont="1" applyBorder="1"/>
    <xf numFmtId="0" fontId="4" fillId="2" borderId="5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9" fontId="2" fillId="0" borderId="3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9" fontId="2" fillId="0" borderId="26" xfId="0" applyNumberFormat="1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9" fontId="2" fillId="0" borderId="27" xfId="0" applyNumberFormat="1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9" fontId="4" fillId="0" borderId="2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9" fontId="5" fillId="0" borderId="9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9" fontId="2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13" xfId="0" applyFont="1" applyBorder="1" applyAlignment="1">
      <alignment horizontal="left" vertical="center" shrinkToFit="1"/>
    </xf>
    <xf numFmtId="0" fontId="2" fillId="0" borderId="10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2" xfId="0" applyFont="1" applyFill="1" applyBorder="1" applyAlignment="1">
      <alignment horizontal="center" vertical="top" textRotation="135"/>
    </xf>
    <xf numFmtId="0" fontId="2" fillId="0" borderId="3" xfId="0" applyFont="1" applyFill="1" applyBorder="1" applyAlignment="1">
      <alignment horizontal="center" vertical="top" textRotation="135"/>
    </xf>
    <xf numFmtId="0" fontId="2" fillId="0" borderId="13" xfId="0" applyFont="1" applyFill="1" applyBorder="1" applyAlignment="1">
      <alignment horizontal="center" vertical="top" textRotation="135"/>
    </xf>
    <xf numFmtId="0" fontId="2" fillId="0" borderId="2" xfId="0" applyFont="1" applyFill="1" applyBorder="1" applyAlignment="1">
      <alignment vertical="top" textRotation="135"/>
    </xf>
    <xf numFmtId="0" fontId="2" fillId="0" borderId="3" xfId="0" applyFont="1" applyFill="1" applyBorder="1" applyAlignment="1">
      <alignment vertical="top" textRotation="135"/>
    </xf>
    <xf numFmtId="0" fontId="2" fillId="0" borderId="0" xfId="0" applyFont="1" applyFill="1" applyAlignment="1">
      <alignment vertical="top" textRotation="135"/>
    </xf>
    <xf numFmtId="0" fontId="1" fillId="0" borderId="14" xfId="0" applyFont="1" applyFill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6" fillId="0" borderId="1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textRotation="255"/>
    </xf>
    <xf numFmtId="0" fontId="2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8</xdr:row>
      <xdr:rowOff>0</xdr:rowOff>
    </xdr:from>
    <xdr:to>
      <xdr:col>7</xdr:col>
      <xdr:colOff>0</xdr:colOff>
      <xdr:row>8</xdr:row>
      <xdr:rowOff>0</xdr:rowOff>
    </xdr:to>
    <xdr:sp macro="" textlink="">
      <xdr:nvSpPr>
        <xdr:cNvPr id="1116" name="Line 1">
          <a:extLst>
            <a:ext uri="{FF2B5EF4-FFF2-40B4-BE49-F238E27FC236}">
              <a16:creationId xmlns:a16="http://schemas.microsoft.com/office/drawing/2014/main" id="{0506E706-C034-D5D9-70FA-588E04B9949C}"/>
            </a:ext>
          </a:extLst>
        </xdr:cNvPr>
        <xdr:cNvSpPr>
          <a:spLocks noChangeShapeType="1"/>
        </xdr:cNvSpPr>
      </xdr:nvSpPr>
      <xdr:spPr bwMode="auto">
        <a:xfrm flipV="1">
          <a:off x="3886200" y="2619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1118" name="Line 7">
          <a:extLst>
            <a:ext uri="{FF2B5EF4-FFF2-40B4-BE49-F238E27FC236}">
              <a16:creationId xmlns:a16="http://schemas.microsoft.com/office/drawing/2014/main" id="{E319118A-2921-7BE2-AD20-38E6662F4F09}"/>
            </a:ext>
          </a:extLst>
        </xdr:cNvPr>
        <xdr:cNvSpPr>
          <a:spLocks noChangeShapeType="1"/>
        </xdr:cNvSpPr>
      </xdr:nvSpPr>
      <xdr:spPr bwMode="auto">
        <a:xfrm>
          <a:off x="4800600" y="2619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1119" name="Line 8">
          <a:extLst>
            <a:ext uri="{FF2B5EF4-FFF2-40B4-BE49-F238E27FC236}">
              <a16:creationId xmlns:a16="http://schemas.microsoft.com/office/drawing/2014/main" id="{CC5F6B29-0D55-7C0D-B2D2-51ED69E6AF89}"/>
            </a:ext>
          </a:extLst>
        </xdr:cNvPr>
        <xdr:cNvSpPr>
          <a:spLocks noChangeShapeType="1"/>
        </xdr:cNvSpPr>
      </xdr:nvSpPr>
      <xdr:spPr bwMode="auto">
        <a:xfrm>
          <a:off x="5772150" y="2619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1120" name="Line 9">
          <a:extLst>
            <a:ext uri="{FF2B5EF4-FFF2-40B4-BE49-F238E27FC236}">
              <a16:creationId xmlns:a16="http://schemas.microsoft.com/office/drawing/2014/main" id="{3034196F-CB92-AFCF-1C74-EBD2B5D03F69}"/>
            </a:ext>
          </a:extLst>
        </xdr:cNvPr>
        <xdr:cNvSpPr>
          <a:spLocks noChangeShapeType="1"/>
        </xdr:cNvSpPr>
      </xdr:nvSpPr>
      <xdr:spPr bwMode="auto">
        <a:xfrm flipV="1">
          <a:off x="7524750" y="2619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1121" name="Line 10">
          <a:extLst>
            <a:ext uri="{FF2B5EF4-FFF2-40B4-BE49-F238E27FC236}">
              <a16:creationId xmlns:a16="http://schemas.microsoft.com/office/drawing/2014/main" id="{84A5A2F3-A5BC-3115-535E-F6D8E4F43E9D}"/>
            </a:ext>
          </a:extLst>
        </xdr:cNvPr>
        <xdr:cNvSpPr>
          <a:spLocks noChangeShapeType="1"/>
        </xdr:cNvSpPr>
      </xdr:nvSpPr>
      <xdr:spPr bwMode="auto">
        <a:xfrm>
          <a:off x="3886200" y="6562725"/>
          <a:ext cx="4095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1122" name="Line 11">
          <a:extLst>
            <a:ext uri="{FF2B5EF4-FFF2-40B4-BE49-F238E27FC236}">
              <a16:creationId xmlns:a16="http://schemas.microsoft.com/office/drawing/2014/main" id="{0B005215-F5ED-4B62-DD18-1445BE829A79}"/>
            </a:ext>
          </a:extLst>
        </xdr:cNvPr>
        <xdr:cNvSpPr>
          <a:spLocks noChangeShapeType="1"/>
        </xdr:cNvSpPr>
      </xdr:nvSpPr>
      <xdr:spPr bwMode="auto">
        <a:xfrm>
          <a:off x="3886200" y="6562725"/>
          <a:ext cx="4095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1123" name="Line 13">
          <a:extLst>
            <a:ext uri="{FF2B5EF4-FFF2-40B4-BE49-F238E27FC236}">
              <a16:creationId xmlns:a16="http://schemas.microsoft.com/office/drawing/2014/main" id="{39FA76DB-E379-2576-68FF-C8872C2F0AAB}"/>
            </a:ext>
          </a:extLst>
        </xdr:cNvPr>
        <xdr:cNvSpPr>
          <a:spLocks noChangeShapeType="1"/>
        </xdr:cNvSpPr>
      </xdr:nvSpPr>
      <xdr:spPr bwMode="auto">
        <a:xfrm>
          <a:off x="3886200" y="6562725"/>
          <a:ext cx="4095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1124" name="Line 14">
          <a:extLst>
            <a:ext uri="{FF2B5EF4-FFF2-40B4-BE49-F238E27FC236}">
              <a16:creationId xmlns:a16="http://schemas.microsoft.com/office/drawing/2014/main" id="{BB3BAD04-9022-ECA6-A9EC-0CA293CF6A84}"/>
            </a:ext>
          </a:extLst>
        </xdr:cNvPr>
        <xdr:cNvSpPr>
          <a:spLocks noChangeShapeType="1"/>
        </xdr:cNvSpPr>
      </xdr:nvSpPr>
      <xdr:spPr bwMode="auto">
        <a:xfrm>
          <a:off x="7067550" y="2619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8</xdr:row>
      <xdr:rowOff>0</xdr:rowOff>
    </xdr:from>
    <xdr:to>
      <xdr:col>7</xdr:col>
      <xdr:colOff>0</xdr:colOff>
      <xdr:row>8</xdr:row>
      <xdr:rowOff>0</xdr:rowOff>
    </xdr:to>
    <xdr:sp macro="" textlink="">
      <xdr:nvSpPr>
        <xdr:cNvPr id="1125" name="Line 15">
          <a:extLst>
            <a:ext uri="{FF2B5EF4-FFF2-40B4-BE49-F238E27FC236}">
              <a16:creationId xmlns:a16="http://schemas.microsoft.com/office/drawing/2014/main" id="{B3EBA359-85C1-220F-CF1D-04E64DEB1E58}"/>
            </a:ext>
          </a:extLst>
        </xdr:cNvPr>
        <xdr:cNvSpPr>
          <a:spLocks noChangeShapeType="1"/>
        </xdr:cNvSpPr>
      </xdr:nvSpPr>
      <xdr:spPr bwMode="auto">
        <a:xfrm flipV="1">
          <a:off x="3886200" y="2619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1127" name="Line 18">
          <a:extLst>
            <a:ext uri="{FF2B5EF4-FFF2-40B4-BE49-F238E27FC236}">
              <a16:creationId xmlns:a16="http://schemas.microsoft.com/office/drawing/2014/main" id="{00AD8D75-E843-F7EE-A5E8-00D0D4B18286}"/>
            </a:ext>
          </a:extLst>
        </xdr:cNvPr>
        <xdr:cNvSpPr>
          <a:spLocks noChangeShapeType="1"/>
        </xdr:cNvSpPr>
      </xdr:nvSpPr>
      <xdr:spPr bwMode="auto">
        <a:xfrm>
          <a:off x="4800600" y="2619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1128" name="Line 19">
          <a:extLst>
            <a:ext uri="{FF2B5EF4-FFF2-40B4-BE49-F238E27FC236}">
              <a16:creationId xmlns:a16="http://schemas.microsoft.com/office/drawing/2014/main" id="{52625675-5F1B-E56D-6C2D-A890D557C74A}"/>
            </a:ext>
          </a:extLst>
        </xdr:cNvPr>
        <xdr:cNvSpPr>
          <a:spLocks noChangeShapeType="1"/>
        </xdr:cNvSpPr>
      </xdr:nvSpPr>
      <xdr:spPr bwMode="auto">
        <a:xfrm>
          <a:off x="7981950" y="2619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1129" name="Line 20">
          <a:extLst>
            <a:ext uri="{FF2B5EF4-FFF2-40B4-BE49-F238E27FC236}">
              <a16:creationId xmlns:a16="http://schemas.microsoft.com/office/drawing/2014/main" id="{A926E1D7-B494-2063-D8D5-6AE4821416A1}"/>
            </a:ext>
          </a:extLst>
        </xdr:cNvPr>
        <xdr:cNvSpPr>
          <a:spLocks noChangeShapeType="1"/>
        </xdr:cNvSpPr>
      </xdr:nvSpPr>
      <xdr:spPr bwMode="auto">
        <a:xfrm flipV="1">
          <a:off x="7981950" y="2619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1130" name="Line 21">
          <a:extLst>
            <a:ext uri="{FF2B5EF4-FFF2-40B4-BE49-F238E27FC236}">
              <a16:creationId xmlns:a16="http://schemas.microsoft.com/office/drawing/2014/main" id="{3B3F1C70-C15E-5E38-7624-A98492A4808A}"/>
            </a:ext>
          </a:extLst>
        </xdr:cNvPr>
        <xdr:cNvSpPr>
          <a:spLocks noChangeShapeType="1"/>
        </xdr:cNvSpPr>
      </xdr:nvSpPr>
      <xdr:spPr bwMode="auto">
        <a:xfrm>
          <a:off x="3886200" y="6562725"/>
          <a:ext cx="4095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1131" name="Line 22">
          <a:extLst>
            <a:ext uri="{FF2B5EF4-FFF2-40B4-BE49-F238E27FC236}">
              <a16:creationId xmlns:a16="http://schemas.microsoft.com/office/drawing/2014/main" id="{5D4C30E8-1B28-1A7B-C5C6-16D0B1227193}"/>
            </a:ext>
          </a:extLst>
        </xdr:cNvPr>
        <xdr:cNvSpPr>
          <a:spLocks noChangeShapeType="1"/>
        </xdr:cNvSpPr>
      </xdr:nvSpPr>
      <xdr:spPr bwMode="auto">
        <a:xfrm>
          <a:off x="3886200" y="6562725"/>
          <a:ext cx="4095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1132" name="Line 23">
          <a:extLst>
            <a:ext uri="{FF2B5EF4-FFF2-40B4-BE49-F238E27FC236}">
              <a16:creationId xmlns:a16="http://schemas.microsoft.com/office/drawing/2014/main" id="{54B8F4E4-BEEF-22A7-1799-5F770951D80C}"/>
            </a:ext>
          </a:extLst>
        </xdr:cNvPr>
        <xdr:cNvSpPr>
          <a:spLocks noChangeShapeType="1"/>
        </xdr:cNvSpPr>
      </xdr:nvSpPr>
      <xdr:spPr bwMode="auto">
        <a:xfrm>
          <a:off x="3886200" y="6562725"/>
          <a:ext cx="4095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1133" name="Line 24">
          <a:extLst>
            <a:ext uri="{FF2B5EF4-FFF2-40B4-BE49-F238E27FC236}">
              <a16:creationId xmlns:a16="http://schemas.microsoft.com/office/drawing/2014/main" id="{AB481DDC-C611-ED79-E580-0CA3A09645FD}"/>
            </a:ext>
          </a:extLst>
        </xdr:cNvPr>
        <xdr:cNvSpPr>
          <a:spLocks noChangeShapeType="1"/>
        </xdr:cNvSpPr>
      </xdr:nvSpPr>
      <xdr:spPr bwMode="auto">
        <a:xfrm>
          <a:off x="7981950" y="2619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1135" name="Line 26">
          <a:extLst>
            <a:ext uri="{FF2B5EF4-FFF2-40B4-BE49-F238E27FC236}">
              <a16:creationId xmlns:a16="http://schemas.microsoft.com/office/drawing/2014/main" id="{05FAA0B2-21A4-B760-7765-40687B7B732C}"/>
            </a:ext>
          </a:extLst>
        </xdr:cNvPr>
        <xdr:cNvSpPr>
          <a:spLocks noChangeShapeType="1"/>
        </xdr:cNvSpPr>
      </xdr:nvSpPr>
      <xdr:spPr bwMode="auto">
        <a:xfrm flipV="1">
          <a:off x="7981950" y="2619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1136" name="Line 27">
          <a:extLst>
            <a:ext uri="{FF2B5EF4-FFF2-40B4-BE49-F238E27FC236}">
              <a16:creationId xmlns:a16="http://schemas.microsoft.com/office/drawing/2014/main" id="{6556C7E5-7469-E3A4-093E-FAFCD3833B8E}"/>
            </a:ext>
          </a:extLst>
        </xdr:cNvPr>
        <xdr:cNvSpPr>
          <a:spLocks noChangeShapeType="1"/>
        </xdr:cNvSpPr>
      </xdr:nvSpPr>
      <xdr:spPr bwMode="auto">
        <a:xfrm>
          <a:off x="7981950" y="2619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133350</xdr:rowOff>
    </xdr:to>
    <xdr:pic>
      <xdr:nvPicPr>
        <xdr:cNvPr id="1137" name="Picture 22" descr="NIFDI_4c_gradient">
          <a:extLst>
            <a:ext uri="{FF2B5EF4-FFF2-40B4-BE49-F238E27FC236}">
              <a16:creationId xmlns:a16="http://schemas.microsoft.com/office/drawing/2014/main" id="{71ED0186-F78C-DD83-53A4-0BD276AED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2108" name="Line 1">
          <a:extLst>
            <a:ext uri="{FF2B5EF4-FFF2-40B4-BE49-F238E27FC236}">
              <a16:creationId xmlns:a16="http://schemas.microsoft.com/office/drawing/2014/main" id="{E09F6E47-2F99-9EC7-745F-DE5445C79076}"/>
            </a:ext>
          </a:extLst>
        </xdr:cNvPr>
        <xdr:cNvSpPr>
          <a:spLocks noChangeShapeType="1"/>
        </xdr:cNvSpPr>
      </xdr:nvSpPr>
      <xdr:spPr bwMode="auto">
        <a:xfrm flipV="1">
          <a:off x="37147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2111" name="Line 6">
          <a:extLst>
            <a:ext uri="{FF2B5EF4-FFF2-40B4-BE49-F238E27FC236}">
              <a16:creationId xmlns:a16="http://schemas.microsoft.com/office/drawing/2014/main" id="{253009F0-3AD6-058A-1038-034F26BEDF51}"/>
            </a:ext>
          </a:extLst>
        </xdr:cNvPr>
        <xdr:cNvSpPr>
          <a:spLocks noChangeShapeType="1"/>
        </xdr:cNvSpPr>
      </xdr:nvSpPr>
      <xdr:spPr bwMode="auto">
        <a:xfrm>
          <a:off x="399097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2112" name="Line 7">
          <a:extLst>
            <a:ext uri="{FF2B5EF4-FFF2-40B4-BE49-F238E27FC236}">
              <a16:creationId xmlns:a16="http://schemas.microsoft.com/office/drawing/2014/main" id="{EB77F121-DA35-7BBC-A2D3-EC79B6DDC106}"/>
            </a:ext>
          </a:extLst>
        </xdr:cNvPr>
        <xdr:cNvSpPr>
          <a:spLocks noChangeShapeType="1"/>
        </xdr:cNvSpPr>
      </xdr:nvSpPr>
      <xdr:spPr bwMode="auto">
        <a:xfrm>
          <a:off x="642937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2113" name="Line 8">
          <a:extLst>
            <a:ext uri="{FF2B5EF4-FFF2-40B4-BE49-F238E27FC236}">
              <a16:creationId xmlns:a16="http://schemas.microsoft.com/office/drawing/2014/main" id="{B83A74EB-438C-7122-874C-06D8EECC46DF}"/>
            </a:ext>
          </a:extLst>
        </xdr:cNvPr>
        <xdr:cNvSpPr>
          <a:spLocks noChangeShapeType="1"/>
        </xdr:cNvSpPr>
      </xdr:nvSpPr>
      <xdr:spPr bwMode="auto">
        <a:xfrm flipV="1">
          <a:off x="642937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17</xdr:col>
      <xdr:colOff>0</xdr:colOff>
      <xdr:row>21</xdr:row>
      <xdr:rowOff>0</xdr:rowOff>
    </xdr:to>
    <xdr:sp macro="" textlink="">
      <xdr:nvSpPr>
        <xdr:cNvPr id="2114" name="Line 9">
          <a:extLst>
            <a:ext uri="{FF2B5EF4-FFF2-40B4-BE49-F238E27FC236}">
              <a16:creationId xmlns:a16="http://schemas.microsoft.com/office/drawing/2014/main" id="{F7774F86-6A56-ACB4-8577-26661F5896B4}"/>
            </a:ext>
          </a:extLst>
        </xdr:cNvPr>
        <xdr:cNvSpPr>
          <a:spLocks noChangeShapeType="1"/>
        </xdr:cNvSpPr>
      </xdr:nvSpPr>
      <xdr:spPr bwMode="auto">
        <a:xfrm>
          <a:off x="3714750" y="6467475"/>
          <a:ext cx="27146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17</xdr:col>
      <xdr:colOff>0</xdr:colOff>
      <xdr:row>21</xdr:row>
      <xdr:rowOff>0</xdr:rowOff>
    </xdr:to>
    <xdr:sp macro="" textlink="">
      <xdr:nvSpPr>
        <xdr:cNvPr id="2115" name="Line 10">
          <a:extLst>
            <a:ext uri="{FF2B5EF4-FFF2-40B4-BE49-F238E27FC236}">
              <a16:creationId xmlns:a16="http://schemas.microsoft.com/office/drawing/2014/main" id="{F78D0DA4-0551-FF5F-607A-EE11142A78D5}"/>
            </a:ext>
          </a:extLst>
        </xdr:cNvPr>
        <xdr:cNvSpPr>
          <a:spLocks noChangeShapeType="1"/>
        </xdr:cNvSpPr>
      </xdr:nvSpPr>
      <xdr:spPr bwMode="auto">
        <a:xfrm>
          <a:off x="3171825" y="6467475"/>
          <a:ext cx="3257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17</xdr:col>
      <xdr:colOff>0</xdr:colOff>
      <xdr:row>21</xdr:row>
      <xdr:rowOff>0</xdr:rowOff>
    </xdr:to>
    <xdr:sp macro="" textlink="">
      <xdr:nvSpPr>
        <xdr:cNvPr id="2116" name="Line 11">
          <a:extLst>
            <a:ext uri="{FF2B5EF4-FFF2-40B4-BE49-F238E27FC236}">
              <a16:creationId xmlns:a16="http://schemas.microsoft.com/office/drawing/2014/main" id="{52A8CFD1-C5FF-AA22-AD9C-FCEF4A9EA1C0}"/>
            </a:ext>
          </a:extLst>
        </xdr:cNvPr>
        <xdr:cNvSpPr>
          <a:spLocks noChangeShapeType="1"/>
        </xdr:cNvSpPr>
      </xdr:nvSpPr>
      <xdr:spPr bwMode="auto">
        <a:xfrm>
          <a:off x="3152775" y="6467475"/>
          <a:ext cx="3276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2117" name="Line 12">
          <a:extLst>
            <a:ext uri="{FF2B5EF4-FFF2-40B4-BE49-F238E27FC236}">
              <a16:creationId xmlns:a16="http://schemas.microsoft.com/office/drawing/2014/main" id="{150E32CC-3CBE-2FA3-ED65-4CEFDA73E8D7}"/>
            </a:ext>
          </a:extLst>
        </xdr:cNvPr>
        <xdr:cNvSpPr>
          <a:spLocks noChangeShapeType="1"/>
        </xdr:cNvSpPr>
      </xdr:nvSpPr>
      <xdr:spPr bwMode="auto">
        <a:xfrm>
          <a:off x="642937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2119" name="Line 14">
          <a:extLst>
            <a:ext uri="{FF2B5EF4-FFF2-40B4-BE49-F238E27FC236}">
              <a16:creationId xmlns:a16="http://schemas.microsoft.com/office/drawing/2014/main" id="{52AB48DD-49AC-9213-8728-F4372CAEC507}"/>
            </a:ext>
          </a:extLst>
        </xdr:cNvPr>
        <xdr:cNvSpPr>
          <a:spLocks noChangeShapeType="1"/>
        </xdr:cNvSpPr>
      </xdr:nvSpPr>
      <xdr:spPr bwMode="auto">
        <a:xfrm>
          <a:off x="72580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2120" name="Line 15">
          <a:extLst>
            <a:ext uri="{FF2B5EF4-FFF2-40B4-BE49-F238E27FC236}">
              <a16:creationId xmlns:a16="http://schemas.microsoft.com/office/drawing/2014/main" id="{1E794AC6-888C-B3FB-459F-6D1874A217EC}"/>
            </a:ext>
          </a:extLst>
        </xdr:cNvPr>
        <xdr:cNvSpPr>
          <a:spLocks noChangeShapeType="1"/>
        </xdr:cNvSpPr>
      </xdr:nvSpPr>
      <xdr:spPr bwMode="auto">
        <a:xfrm flipV="1">
          <a:off x="764857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2121" name="Line 16">
          <a:extLst>
            <a:ext uri="{FF2B5EF4-FFF2-40B4-BE49-F238E27FC236}">
              <a16:creationId xmlns:a16="http://schemas.microsoft.com/office/drawing/2014/main" id="{8340F5DB-3032-0753-DB52-BC956F66536D}"/>
            </a:ext>
          </a:extLst>
        </xdr:cNvPr>
        <xdr:cNvSpPr>
          <a:spLocks noChangeShapeType="1"/>
        </xdr:cNvSpPr>
      </xdr:nvSpPr>
      <xdr:spPr bwMode="auto">
        <a:xfrm>
          <a:off x="72580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2122" name="Picture 15" descr="NIFDI_4c_gradient">
          <a:extLst>
            <a:ext uri="{FF2B5EF4-FFF2-40B4-BE49-F238E27FC236}">
              <a16:creationId xmlns:a16="http://schemas.microsoft.com/office/drawing/2014/main" id="{9D7E5096-541C-67F7-C690-7FF9A90F2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4242" name="Line 1">
          <a:extLst>
            <a:ext uri="{FF2B5EF4-FFF2-40B4-BE49-F238E27FC236}">
              <a16:creationId xmlns:a16="http://schemas.microsoft.com/office/drawing/2014/main" id="{BBDFC4E9-393C-3E3B-E32E-C50238001F47}"/>
            </a:ext>
          </a:extLst>
        </xdr:cNvPr>
        <xdr:cNvSpPr>
          <a:spLocks noChangeShapeType="1"/>
        </xdr:cNvSpPr>
      </xdr:nvSpPr>
      <xdr:spPr bwMode="auto">
        <a:xfrm flipV="1">
          <a:off x="41910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4244" name="Line 6">
          <a:extLst>
            <a:ext uri="{FF2B5EF4-FFF2-40B4-BE49-F238E27FC236}">
              <a16:creationId xmlns:a16="http://schemas.microsoft.com/office/drawing/2014/main" id="{7FB9FDA6-8BF5-1637-ECDC-A3719865A17B}"/>
            </a:ext>
          </a:extLst>
        </xdr:cNvPr>
        <xdr:cNvSpPr>
          <a:spLocks noChangeShapeType="1"/>
        </xdr:cNvSpPr>
      </xdr:nvSpPr>
      <xdr:spPr bwMode="auto">
        <a:xfrm>
          <a:off x="41910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4245" name="Line 7">
          <a:extLst>
            <a:ext uri="{FF2B5EF4-FFF2-40B4-BE49-F238E27FC236}">
              <a16:creationId xmlns:a16="http://schemas.microsoft.com/office/drawing/2014/main" id="{DAE58D21-3E71-FAC8-2940-6368787B9D02}"/>
            </a:ext>
          </a:extLst>
        </xdr:cNvPr>
        <xdr:cNvSpPr>
          <a:spLocks noChangeShapeType="1"/>
        </xdr:cNvSpPr>
      </xdr:nvSpPr>
      <xdr:spPr bwMode="auto">
        <a:xfrm>
          <a:off x="41910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4246" name="Line 8">
          <a:extLst>
            <a:ext uri="{FF2B5EF4-FFF2-40B4-BE49-F238E27FC236}">
              <a16:creationId xmlns:a16="http://schemas.microsoft.com/office/drawing/2014/main" id="{8C384185-306A-D557-1096-748E474E2DB2}"/>
            </a:ext>
          </a:extLst>
        </xdr:cNvPr>
        <xdr:cNvSpPr>
          <a:spLocks noChangeShapeType="1"/>
        </xdr:cNvSpPr>
      </xdr:nvSpPr>
      <xdr:spPr bwMode="auto">
        <a:xfrm flipV="1">
          <a:off x="41910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247" name="Line 9">
          <a:extLst>
            <a:ext uri="{FF2B5EF4-FFF2-40B4-BE49-F238E27FC236}">
              <a16:creationId xmlns:a16="http://schemas.microsoft.com/office/drawing/2014/main" id="{4EE17F4E-424B-8068-D112-7010AAF8F539}"/>
            </a:ext>
          </a:extLst>
        </xdr:cNvPr>
        <xdr:cNvSpPr>
          <a:spLocks noChangeShapeType="1"/>
        </xdr:cNvSpPr>
      </xdr:nvSpPr>
      <xdr:spPr bwMode="auto">
        <a:xfrm>
          <a:off x="4191000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248" name="Line 10">
          <a:extLst>
            <a:ext uri="{FF2B5EF4-FFF2-40B4-BE49-F238E27FC236}">
              <a16:creationId xmlns:a16="http://schemas.microsoft.com/office/drawing/2014/main" id="{AC7CC977-0234-E9A3-3F80-9CB5DC943EEA}"/>
            </a:ext>
          </a:extLst>
        </xdr:cNvPr>
        <xdr:cNvSpPr>
          <a:spLocks noChangeShapeType="1"/>
        </xdr:cNvSpPr>
      </xdr:nvSpPr>
      <xdr:spPr bwMode="auto">
        <a:xfrm>
          <a:off x="3924300" y="646747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266700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249" name="Line 11">
          <a:extLst>
            <a:ext uri="{FF2B5EF4-FFF2-40B4-BE49-F238E27FC236}">
              <a16:creationId xmlns:a16="http://schemas.microsoft.com/office/drawing/2014/main" id="{8416E2F7-687B-86E5-CE52-46FF70485FDA}"/>
            </a:ext>
          </a:extLst>
        </xdr:cNvPr>
        <xdr:cNvSpPr>
          <a:spLocks noChangeShapeType="1"/>
        </xdr:cNvSpPr>
      </xdr:nvSpPr>
      <xdr:spPr bwMode="auto">
        <a:xfrm>
          <a:off x="3905250" y="6467475"/>
          <a:ext cx="285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4250" name="Line 12">
          <a:extLst>
            <a:ext uri="{FF2B5EF4-FFF2-40B4-BE49-F238E27FC236}">
              <a16:creationId xmlns:a16="http://schemas.microsoft.com/office/drawing/2014/main" id="{3EC88F43-3F18-EB2F-DD41-134B91CDD35C}"/>
            </a:ext>
          </a:extLst>
        </xdr:cNvPr>
        <xdr:cNvSpPr>
          <a:spLocks noChangeShapeType="1"/>
        </xdr:cNvSpPr>
      </xdr:nvSpPr>
      <xdr:spPr bwMode="auto">
        <a:xfrm>
          <a:off x="41910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4251" name="Line 16">
          <a:extLst>
            <a:ext uri="{FF2B5EF4-FFF2-40B4-BE49-F238E27FC236}">
              <a16:creationId xmlns:a16="http://schemas.microsoft.com/office/drawing/2014/main" id="{B751736F-DCFC-0D8C-960D-460FB3ABDD1F}"/>
            </a:ext>
          </a:extLst>
        </xdr:cNvPr>
        <xdr:cNvSpPr>
          <a:spLocks noChangeShapeType="1"/>
        </xdr:cNvSpPr>
      </xdr:nvSpPr>
      <xdr:spPr bwMode="auto">
        <a:xfrm flipV="1">
          <a:off x="41910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4253" name="Line 18">
          <a:extLst>
            <a:ext uri="{FF2B5EF4-FFF2-40B4-BE49-F238E27FC236}">
              <a16:creationId xmlns:a16="http://schemas.microsoft.com/office/drawing/2014/main" id="{314E0967-0584-A207-6E79-C95C88253A4F}"/>
            </a:ext>
          </a:extLst>
        </xdr:cNvPr>
        <xdr:cNvSpPr>
          <a:spLocks noChangeShapeType="1"/>
        </xdr:cNvSpPr>
      </xdr:nvSpPr>
      <xdr:spPr bwMode="auto">
        <a:xfrm>
          <a:off x="49720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8</xdr:row>
      <xdr:rowOff>0</xdr:rowOff>
    </xdr:from>
    <xdr:to>
      <xdr:col>15</xdr:col>
      <xdr:colOff>0</xdr:colOff>
      <xdr:row>8</xdr:row>
      <xdr:rowOff>0</xdr:rowOff>
    </xdr:to>
    <xdr:sp macro="" textlink="">
      <xdr:nvSpPr>
        <xdr:cNvPr id="4254" name="Line 19">
          <a:extLst>
            <a:ext uri="{FF2B5EF4-FFF2-40B4-BE49-F238E27FC236}">
              <a16:creationId xmlns:a16="http://schemas.microsoft.com/office/drawing/2014/main" id="{9A0DAA12-B95C-19B1-EFBA-F8F7E873DBB7}"/>
            </a:ext>
          </a:extLst>
        </xdr:cNvPr>
        <xdr:cNvSpPr>
          <a:spLocks noChangeShapeType="1"/>
        </xdr:cNvSpPr>
      </xdr:nvSpPr>
      <xdr:spPr bwMode="auto">
        <a:xfrm>
          <a:off x="58007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4255" name="Line 23">
          <a:extLst>
            <a:ext uri="{FF2B5EF4-FFF2-40B4-BE49-F238E27FC236}">
              <a16:creationId xmlns:a16="http://schemas.microsoft.com/office/drawing/2014/main" id="{505520A0-A726-76D3-1500-214EE449614E}"/>
            </a:ext>
          </a:extLst>
        </xdr:cNvPr>
        <xdr:cNvSpPr>
          <a:spLocks noChangeShapeType="1"/>
        </xdr:cNvSpPr>
      </xdr:nvSpPr>
      <xdr:spPr bwMode="auto">
        <a:xfrm>
          <a:off x="60769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4256" name="Line 24">
          <a:extLst>
            <a:ext uri="{FF2B5EF4-FFF2-40B4-BE49-F238E27FC236}">
              <a16:creationId xmlns:a16="http://schemas.microsoft.com/office/drawing/2014/main" id="{F3039366-8A13-726F-09A2-3BCCDF85BFEA}"/>
            </a:ext>
          </a:extLst>
        </xdr:cNvPr>
        <xdr:cNvSpPr>
          <a:spLocks noChangeShapeType="1"/>
        </xdr:cNvSpPr>
      </xdr:nvSpPr>
      <xdr:spPr bwMode="auto">
        <a:xfrm flipV="1">
          <a:off x="41910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4258" name="Line 27">
          <a:extLst>
            <a:ext uri="{FF2B5EF4-FFF2-40B4-BE49-F238E27FC236}">
              <a16:creationId xmlns:a16="http://schemas.microsoft.com/office/drawing/2014/main" id="{7A31FF73-53D5-56DB-EF77-FE8D1BD35F3A}"/>
            </a:ext>
          </a:extLst>
        </xdr:cNvPr>
        <xdr:cNvSpPr>
          <a:spLocks noChangeShapeType="1"/>
        </xdr:cNvSpPr>
      </xdr:nvSpPr>
      <xdr:spPr bwMode="auto">
        <a:xfrm>
          <a:off x="524827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4259" name="Line 28">
          <a:extLst>
            <a:ext uri="{FF2B5EF4-FFF2-40B4-BE49-F238E27FC236}">
              <a16:creationId xmlns:a16="http://schemas.microsoft.com/office/drawing/2014/main" id="{8870788B-37CD-A7C2-A2D6-907EA94CC8AC}"/>
            </a:ext>
          </a:extLst>
        </xdr:cNvPr>
        <xdr:cNvSpPr>
          <a:spLocks noChangeShapeType="1"/>
        </xdr:cNvSpPr>
      </xdr:nvSpPr>
      <xdr:spPr bwMode="auto">
        <a:xfrm>
          <a:off x="79629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4260" name="Line 29">
          <a:extLst>
            <a:ext uri="{FF2B5EF4-FFF2-40B4-BE49-F238E27FC236}">
              <a16:creationId xmlns:a16="http://schemas.microsoft.com/office/drawing/2014/main" id="{9EF1F4BE-EB59-4C88-6B70-5357959DFEFD}"/>
            </a:ext>
          </a:extLst>
        </xdr:cNvPr>
        <xdr:cNvSpPr>
          <a:spLocks noChangeShapeType="1"/>
        </xdr:cNvSpPr>
      </xdr:nvSpPr>
      <xdr:spPr bwMode="auto">
        <a:xfrm flipV="1">
          <a:off x="79629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4261" name="Line 30">
          <a:extLst>
            <a:ext uri="{FF2B5EF4-FFF2-40B4-BE49-F238E27FC236}">
              <a16:creationId xmlns:a16="http://schemas.microsoft.com/office/drawing/2014/main" id="{FFBA8775-DA1C-0138-4C64-B2C1029C4DC4}"/>
            </a:ext>
          </a:extLst>
        </xdr:cNvPr>
        <xdr:cNvSpPr>
          <a:spLocks noChangeShapeType="1"/>
        </xdr:cNvSpPr>
      </xdr:nvSpPr>
      <xdr:spPr bwMode="auto">
        <a:xfrm>
          <a:off x="4191000" y="6467475"/>
          <a:ext cx="37719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4262" name="Line 31">
          <a:extLst>
            <a:ext uri="{FF2B5EF4-FFF2-40B4-BE49-F238E27FC236}">
              <a16:creationId xmlns:a16="http://schemas.microsoft.com/office/drawing/2014/main" id="{E3CA0E05-3693-5F05-FA71-492C560B3070}"/>
            </a:ext>
          </a:extLst>
        </xdr:cNvPr>
        <xdr:cNvSpPr>
          <a:spLocks noChangeShapeType="1"/>
        </xdr:cNvSpPr>
      </xdr:nvSpPr>
      <xdr:spPr bwMode="auto">
        <a:xfrm>
          <a:off x="3924300" y="6467475"/>
          <a:ext cx="4038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266700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4263" name="Line 32">
          <a:extLst>
            <a:ext uri="{FF2B5EF4-FFF2-40B4-BE49-F238E27FC236}">
              <a16:creationId xmlns:a16="http://schemas.microsoft.com/office/drawing/2014/main" id="{D8FA136D-C3EC-0E79-7C44-04EB78DA50F0}"/>
            </a:ext>
          </a:extLst>
        </xdr:cNvPr>
        <xdr:cNvSpPr>
          <a:spLocks noChangeShapeType="1"/>
        </xdr:cNvSpPr>
      </xdr:nvSpPr>
      <xdr:spPr bwMode="auto">
        <a:xfrm>
          <a:off x="3905250" y="6467475"/>
          <a:ext cx="4057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4264" name="Line 33">
          <a:extLst>
            <a:ext uri="{FF2B5EF4-FFF2-40B4-BE49-F238E27FC236}">
              <a16:creationId xmlns:a16="http://schemas.microsoft.com/office/drawing/2014/main" id="{DCB2AB2F-4267-F477-BFAD-81A9DDFBBAD8}"/>
            </a:ext>
          </a:extLst>
        </xdr:cNvPr>
        <xdr:cNvSpPr>
          <a:spLocks noChangeShapeType="1"/>
        </xdr:cNvSpPr>
      </xdr:nvSpPr>
      <xdr:spPr bwMode="auto">
        <a:xfrm>
          <a:off x="79629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4266" name="Line 35">
          <a:extLst>
            <a:ext uri="{FF2B5EF4-FFF2-40B4-BE49-F238E27FC236}">
              <a16:creationId xmlns:a16="http://schemas.microsoft.com/office/drawing/2014/main" id="{A24A9A2D-614C-1129-3D8B-8E3E6FF789B1}"/>
            </a:ext>
          </a:extLst>
        </xdr:cNvPr>
        <xdr:cNvSpPr>
          <a:spLocks noChangeShapeType="1"/>
        </xdr:cNvSpPr>
      </xdr:nvSpPr>
      <xdr:spPr bwMode="auto">
        <a:xfrm flipV="1">
          <a:off x="41910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4268" name="Line 38">
          <a:extLst>
            <a:ext uri="{FF2B5EF4-FFF2-40B4-BE49-F238E27FC236}">
              <a16:creationId xmlns:a16="http://schemas.microsoft.com/office/drawing/2014/main" id="{16B67332-DFB3-563A-1DB3-8727ACF2EE8C}"/>
            </a:ext>
          </a:extLst>
        </xdr:cNvPr>
        <xdr:cNvSpPr>
          <a:spLocks noChangeShapeType="1"/>
        </xdr:cNvSpPr>
      </xdr:nvSpPr>
      <xdr:spPr bwMode="auto">
        <a:xfrm>
          <a:off x="524827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4269" name="Line 39">
          <a:extLst>
            <a:ext uri="{FF2B5EF4-FFF2-40B4-BE49-F238E27FC236}">
              <a16:creationId xmlns:a16="http://schemas.microsoft.com/office/drawing/2014/main" id="{99E932C0-B2D3-439C-DE4B-06B4CD869831}"/>
            </a:ext>
          </a:extLst>
        </xdr:cNvPr>
        <xdr:cNvSpPr>
          <a:spLocks noChangeShapeType="1"/>
        </xdr:cNvSpPr>
      </xdr:nvSpPr>
      <xdr:spPr bwMode="auto">
        <a:xfrm>
          <a:off x="79629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4270" name="Line 40">
          <a:extLst>
            <a:ext uri="{FF2B5EF4-FFF2-40B4-BE49-F238E27FC236}">
              <a16:creationId xmlns:a16="http://schemas.microsoft.com/office/drawing/2014/main" id="{90BAC8E5-EB84-06AC-8EDC-C562715EB151}"/>
            </a:ext>
          </a:extLst>
        </xdr:cNvPr>
        <xdr:cNvSpPr>
          <a:spLocks noChangeShapeType="1"/>
        </xdr:cNvSpPr>
      </xdr:nvSpPr>
      <xdr:spPr bwMode="auto">
        <a:xfrm flipV="1">
          <a:off x="79629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4271" name="Line 41">
          <a:extLst>
            <a:ext uri="{FF2B5EF4-FFF2-40B4-BE49-F238E27FC236}">
              <a16:creationId xmlns:a16="http://schemas.microsoft.com/office/drawing/2014/main" id="{45DE450E-5F7B-6299-F50A-5785A4D265EC}"/>
            </a:ext>
          </a:extLst>
        </xdr:cNvPr>
        <xdr:cNvSpPr>
          <a:spLocks noChangeShapeType="1"/>
        </xdr:cNvSpPr>
      </xdr:nvSpPr>
      <xdr:spPr bwMode="auto">
        <a:xfrm>
          <a:off x="4191000" y="6467475"/>
          <a:ext cx="37719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4272" name="Line 42">
          <a:extLst>
            <a:ext uri="{FF2B5EF4-FFF2-40B4-BE49-F238E27FC236}">
              <a16:creationId xmlns:a16="http://schemas.microsoft.com/office/drawing/2014/main" id="{C5FCE418-BC0D-E99C-3B51-2357DB352D19}"/>
            </a:ext>
          </a:extLst>
        </xdr:cNvPr>
        <xdr:cNvSpPr>
          <a:spLocks noChangeShapeType="1"/>
        </xdr:cNvSpPr>
      </xdr:nvSpPr>
      <xdr:spPr bwMode="auto">
        <a:xfrm>
          <a:off x="3924300" y="6467475"/>
          <a:ext cx="4038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266700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4273" name="Line 43">
          <a:extLst>
            <a:ext uri="{FF2B5EF4-FFF2-40B4-BE49-F238E27FC236}">
              <a16:creationId xmlns:a16="http://schemas.microsoft.com/office/drawing/2014/main" id="{F7B4B2B9-7300-45F6-CE0F-732028E9A804}"/>
            </a:ext>
          </a:extLst>
        </xdr:cNvPr>
        <xdr:cNvSpPr>
          <a:spLocks noChangeShapeType="1"/>
        </xdr:cNvSpPr>
      </xdr:nvSpPr>
      <xdr:spPr bwMode="auto">
        <a:xfrm>
          <a:off x="3905250" y="6467475"/>
          <a:ext cx="4057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4274" name="Line 44">
          <a:extLst>
            <a:ext uri="{FF2B5EF4-FFF2-40B4-BE49-F238E27FC236}">
              <a16:creationId xmlns:a16="http://schemas.microsoft.com/office/drawing/2014/main" id="{048E8E94-061B-AABE-18D7-F25E6BC6749E}"/>
            </a:ext>
          </a:extLst>
        </xdr:cNvPr>
        <xdr:cNvSpPr>
          <a:spLocks noChangeShapeType="1"/>
        </xdr:cNvSpPr>
      </xdr:nvSpPr>
      <xdr:spPr bwMode="auto">
        <a:xfrm>
          <a:off x="79629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4275" name="Picture 34" descr="NIFDI_4c_gradient">
          <a:extLst>
            <a:ext uri="{FF2B5EF4-FFF2-40B4-BE49-F238E27FC236}">
              <a16:creationId xmlns:a16="http://schemas.microsoft.com/office/drawing/2014/main" id="{06E4C467-C819-34C2-92C0-D319A30A0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06" name="Line 1">
          <a:extLst>
            <a:ext uri="{FF2B5EF4-FFF2-40B4-BE49-F238E27FC236}">
              <a16:creationId xmlns:a16="http://schemas.microsoft.com/office/drawing/2014/main" id="{B333E0BD-FBEE-0922-BED9-A4BEC3B21F4E}"/>
            </a:ext>
          </a:extLst>
        </xdr:cNvPr>
        <xdr:cNvSpPr>
          <a:spLocks noChangeShapeType="1"/>
        </xdr:cNvSpPr>
      </xdr:nvSpPr>
      <xdr:spPr bwMode="auto">
        <a:xfrm flipV="1">
          <a:off x="40005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08" name="Line 3">
          <a:extLst>
            <a:ext uri="{FF2B5EF4-FFF2-40B4-BE49-F238E27FC236}">
              <a16:creationId xmlns:a16="http://schemas.microsoft.com/office/drawing/2014/main" id="{392E375A-A29F-F4A1-33A0-797EEF2D9FAD}"/>
            </a:ext>
          </a:extLst>
        </xdr:cNvPr>
        <xdr:cNvSpPr>
          <a:spLocks noChangeShapeType="1"/>
        </xdr:cNvSpPr>
      </xdr:nvSpPr>
      <xdr:spPr bwMode="auto">
        <a:xfrm>
          <a:off x="40005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09" name="Line 4">
          <a:extLst>
            <a:ext uri="{FF2B5EF4-FFF2-40B4-BE49-F238E27FC236}">
              <a16:creationId xmlns:a16="http://schemas.microsoft.com/office/drawing/2014/main" id="{23AAC38B-01D4-AA80-A355-C82A6B5A12BE}"/>
            </a:ext>
          </a:extLst>
        </xdr:cNvPr>
        <xdr:cNvSpPr>
          <a:spLocks noChangeShapeType="1"/>
        </xdr:cNvSpPr>
      </xdr:nvSpPr>
      <xdr:spPr bwMode="auto">
        <a:xfrm>
          <a:off x="40005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10" name="Line 5">
          <a:extLst>
            <a:ext uri="{FF2B5EF4-FFF2-40B4-BE49-F238E27FC236}">
              <a16:creationId xmlns:a16="http://schemas.microsoft.com/office/drawing/2014/main" id="{C3C035B4-FC17-051F-ECDB-1C9676F74999}"/>
            </a:ext>
          </a:extLst>
        </xdr:cNvPr>
        <xdr:cNvSpPr>
          <a:spLocks noChangeShapeType="1"/>
        </xdr:cNvSpPr>
      </xdr:nvSpPr>
      <xdr:spPr bwMode="auto">
        <a:xfrm flipV="1">
          <a:off x="40005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311" name="Line 6">
          <a:extLst>
            <a:ext uri="{FF2B5EF4-FFF2-40B4-BE49-F238E27FC236}">
              <a16:creationId xmlns:a16="http://schemas.microsoft.com/office/drawing/2014/main" id="{2ABF3EE7-815B-3D77-366E-39CCA0ECD7E7}"/>
            </a:ext>
          </a:extLst>
        </xdr:cNvPr>
        <xdr:cNvSpPr>
          <a:spLocks noChangeShapeType="1"/>
        </xdr:cNvSpPr>
      </xdr:nvSpPr>
      <xdr:spPr bwMode="auto">
        <a:xfrm>
          <a:off x="4000500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9525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312" name="Line 7">
          <a:extLst>
            <a:ext uri="{FF2B5EF4-FFF2-40B4-BE49-F238E27FC236}">
              <a16:creationId xmlns:a16="http://schemas.microsoft.com/office/drawing/2014/main" id="{9BDF2684-1F9B-1E3D-37D8-264E53691DB3}"/>
            </a:ext>
          </a:extLst>
        </xdr:cNvPr>
        <xdr:cNvSpPr>
          <a:spLocks noChangeShapeType="1"/>
        </xdr:cNvSpPr>
      </xdr:nvSpPr>
      <xdr:spPr bwMode="auto">
        <a:xfrm>
          <a:off x="3457575" y="6467475"/>
          <a:ext cx="5429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313" name="Line 8">
          <a:extLst>
            <a:ext uri="{FF2B5EF4-FFF2-40B4-BE49-F238E27FC236}">
              <a16:creationId xmlns:a16="http://schemas.microsoft.com/office/drawing/2014/main" id="{E4ED3199-C905-6715-1DE5-7938636FC7E8}"/>
            </a:ext>
          </a:extLst>
        </xdr:cNvPr>
        <xdr:cNvSpPr>
          <a:spLocks noChangeShapeType="1"/>
        </xdr:cNvSpPr>
      </xdr:nvSpPr>
      <xdr:spPr bwMode="auto">
        <a:xfrm>
          <a:off x="2886075" y="6467475"/>
          <a:ext cx="1114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14" name="Line 9">
          <a:extLst>
            <a:ext uri="{FF2B5EF4-FFF2-40B4-BE49-F238E27FC236}">
              <a16:creationId xmlns:a16="http://schemas.microsoft.com/office/drawing/2014/main" id="{371F0574-14A4-FEFC-B4AF-D03DD04D985E}"/>
            </a:ext>
          </a:extLst>
        </xdr:cNvPr>
        <xdr:cNvSpPr>
          <a:spLocks noChangeShapeType="1"/>
        </xdr:cNvSpPr>
      </xdr:nvSpPr>
      <xdr:spPr bwMode="auto">
        <a:xfrm>
          <a:off x="40005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15" name="Line 10">
          <a:extLst>
            <a:ext uri="{FF2B5EF4-FFF2-40B4-BE49-F238E27FC236}">
              <a16:creationId xmlns:a16="http://schemas.microsoft.com/office/drawing/2014/main" id="{3E14ABD9-5DA6-6AE5-7B1C-3BA64EBCA994}"/>
            </a:ext>
          </a:extLst>
        </xdr:cNvPr>
        <xdr:cNvSpPr>
          <a:spLocks noChangeShapeType="1"/>
        </xdr:cNvSpPr>
      </xdr:nvSpPr>
      <xdr:spPr bwMode="auto">
        <a:xfrm flipV="1">
          <a:off x="40005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17" name="Line 12">
          <a:extLst>
            <a:ext uri="{FF2B5EF4-FFF2-40B4-BE49-F238E27FC236}">
              <a16:creationId xmlns:a16="http://schemas.microsoft.com/office/drawing/2014/main" id="{0D6AEBE4-46DA-6354-B328-D785BBC7A200}"/>
            </a:ext>
          </a:extLst>
        </xdr:cNvPr>
        <xdr:cNvSpPr>
          <a:spLocks noChangeShapeType="1"/>
        </xdr:cNvSpPr>
      </xdr:nvSpPr>
      <xdr:spPr bwMode="auto">
        <a:xfrm>
          <a:off x="40005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18" name="Line 13">
          <a:extLst>
            <a:ext uri="{FF2B5EF4-FFF2-40B4-BE49-F238E27FC236}">
              <a16:creationId xmlns:a16="http://schemas.microsoft.com/office/drawing/2014/main" id="{EFAE3C89-5660-FE2A-71AD-E645528C2166}"/>
            </a:ext>
          </a:extLst>
        </xdr:cNvPr>
        <xdr:cNvSpPr>
          <a:spLocks noChangeShapeType="1"/>
        </xdr:cNvSpPr>
      </xdr:nvSpPr>
      <xdr:spPr bwMode="auto">
        <a:xfrm>
          <a:off x="40005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19" name="Line 14">
          <a:extLst>
            <a:ext uri="{FF2B5EF4-FFF2-40B4-BE49-F238E27FC236}">
              <a16:creationId xmlns:a16="http://schemas.microsoft.com/office/drawing/2014/main" id="{C7CAA1B7-9B8B-9C31-99FC-F70E45535209}"/>
            </a:ext>
          </a:extLst>
        </xdr:cNvPr>
        <xdr:cNvSpPr>
          <a:spLocks noChangeShapeType="1"/>
        </xdr:cNvSpPr>
      </xdr:nvSpPr>
      <xdr:spPr bwMode="auto">
        <a:xfrm>
          <a:off x="40005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20" name="Line 15">
          <a:extLst>
            <a:ext uri="{FF2B5EF4-FFF2-40B4-BE49-F238E27FC236}">
              <a16:creationId xmlns:a16="http://schemas.microsoft.com/office/drawing/2014/main" id="{13C77467-3A26-37CE-0FB6-AE11DB2B7443}"/>
            </a:ext>
          </a:extLst>
        </xdr:cNvPr>
        <xdr:cNvSpPr>
          <a:spLocks noChangeShapeType="1"/>
        </xdr:cNvSpPr>
      </xdr:nvSpPr>
      <xdr:spPr bwMode="auto">
        <a:xfrm flipV="1">
          <a:off x="40005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22" name="Line 17">
          <a:extLst>
            <a:ext uri="{FF2B5EF4-FFF2-40B4-BE49-F238E27FC236}">
              <a16:creationId xmlns:a16="http://schemas.microsoft.com/office/drawing/2014/main" id="{E41C89E4-8DBA-71E3-D928-7E1CE4F7909D}"/>
            </a:ext>
          </a:extLst>
        </xdr:cNvPr>
        <xdr:cNvSpPr>
          <a:spLocks noChangeShapeType="1"/>
        </xdr:cNvSpPr>
      </xdr:nvSpPr>
      <xdr:spPr bwMode="auto">
        <a:xfrm>
          <a:off x="40005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5323" name="Line 18">
          <a:extLst>
            <a:ext uri="{FF2B5EF4-FFF2-40B4-BE49-F238E27FC236}">
              <a16:creationId xmlns:a16="http://schemas.microsoft.com/office/drawing/2014/main" id="{E90698E3-9A80-841E-65DA-3F0381521EAE}"/>
            </a:ext>
          </a:extLst>
        </xdr:cNvPr>
        <xdr:cNvSpPr>
          <a:spLocks noChangeShapeType="1"/>
        </xdr:cNvSpPr>
      </xdr:nvSpPr>
      <xdr:spPr bwMode="auto">
        <a:xfrm>
          <a:off x="47815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5324" name="Line 19">
          <a:extLst>
            <a:ext uri="{FF2B5EF4-FFF2-40B4-BE49-F238E27FC236}">
              <a16:creationId xmlns:a16="http://schemas.microsoft.com/office/drawing/2014/main" id="{6F5B4B34-742D-164E-F5A1-9BF5C1DFD88F}"/>
            </a:ext>
          </a:extLst>
        </xdr:cNvPr>
        <xdr:cNvSpPr>
          <a:spLocks noChangeShapeType="1"/>
        </xdr:cNvSpPr>
      </xdr:nvSpPr>
      <xdr:spPr bwMode="auto">
        <a:xfrm flipV="1">
          <a:off x="47815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21</xdr:row>
      <xdr:rowOff>0</xdr:rowOff>
    </xdr:from>
    <xdr:to>
      <xdr:col>12</xdr:col>
      <xdr:colOff>0</xdr:colOff>
      <xdr:row>21</xdr:row>
      <xdr:rowOff>0</xdr:rowOff>
    </xdr:to>
    <xdr:sp macro="" textlink="">
      <xdr:nvSpPr>
        <xdr:cNvPr id="5325" name="Line 20">
          <a:extLst>
            <a:ext uri="{FF2B5EF4-FFF2-40B4-BE49-F238E27FC236}">
              <a16:creationId xmlns:a16="http://schemas.microsoft.com/office/drawing/2014/main" id="{51E7F2C6-FDA5-47CE-7EAA-46686A7CBF35}"/>
            </a:ext>
          </a:extLst>
        </xdr:cNvPr>
        <xdr:cNvSpPr>
          <a:spLocks noChangeShapeType="1"/>
        </xdr:cNvSpPr>
      </xdr:nvSpPr>
      <xdr:spPr bwMode="auto">
        <a:xfrm>
          <a:off x="4000500" y="6467475"/>
          <a:ext cx="7810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9525</xdr:colOff>
      <xdr:row>21</xdr:row>
      <xdr:rowOff>0</xdr:rowOff>
    </xdr:from>
    <xdr:to>
      <xdr:col>12</xdr:col>
      <xdr:colOff>0</xdr:colOff>
      <xdr:row>21</xdr:row>
      <xdr:rowOff>0</xdr:rowOff>
    </xdr:to>
    <xdr:sp macro="" textlink="">
      <xdr:nvSpPr>
        <xdr:cNvPr id="5326" name="Line 21">
          <a:extLst>
            <a:ext uri="{FF2B5EF4-FFF2-40B4-BE49-F238E27FC236}">
              <a16:creationId xmlns:a16="http://schemas.microsoft.com/office/drawing/2014/main" id="{59EE2F0D-5E0A-3CFC-B923-C3C3384E0015}"/>
            </a:ext>
          </a:extLst>
        </xdr:cNvPr>
        <xdr:cNvSpPr>
          <a:spLocks noChangeShapeType="1"/>
        </xdr:cNvSpPr>
      </xdr:nvSpPr>
      <xdr:spPr bwMode="auto">
        <a:xfrm>
          <a:off x="3457575" y="6467475"/>
          <a:ext cx="13239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12</xdr:col>
      <xdr:colOff>0</xdr:colOff>
      <xdr:row>21</xdr:row>
      <xdr:rowOff>0</xdr:rowOff>
    </xdr:to>
    <xdr:sp macro="" textlink="">
      <xdr:nvSpPr>
        <xdr:cNvPr id="5327" name="Line 22">
          <a:extLst>
            <a:ext uri="{FF2B5EF4-FFF2-40B4-BE49-F238E27FC236}">
              <a16:creationId xmlns:a16="http://schemas.microsoft.com/office/drawing/2014/main" id="{4670A410-32CC-2D7F-B3EE-93D340C5EA60}"/>
            </a:ext>
          </a:extLst>
        </xdr:cNvPr>
        <xdr:cNvSpPr>
          <a:spLocks noChangeShapeType="1"/>
        </xdr:cNvSpPr>
      </xdr:nvSpPr>
      <xdr:spPr bwMode="auto">
        <a:xfrm>
          <a:off x="2886075" y="6467475"/>
          <a:ext cx="1895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5328" name="Line 23">
          <a:extLst>
            <a:ext uri="{FF2B5EF4-FFF2-40B4-BE49-F238E27FC236}">
              <a16:creationId xmlns:a16="http://schemas.microsoft.com/office/drawing/2014/main" id="{8E093E66-61BA-DDF6-E1BE-F89E492420CB}"/>
            </a:ext>
          </a:extLst>
        </xdr:cNvPr>
        <xdr:cNvSpPr>
          <a:spLocks noChangeShapeType="1"/>
        </xdr:cNvSpPr>
      </xdr:nvSpPr>
      <xdr:spPr bwMode="auto">
        <a:xfrm>
          <a:off x="47815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30" name="Line 25">
          <a:extLst>
            <a:ext uri="{FF2B5EF4-FFF2-40B4-BE49-F238E27FC236}">
              <a16:creationId xmlns:a16="http://schemas.microsoft.com/office/drawing/2014/main" id="{C05078D1-C6BA-D0C0-7244-88A912AE4167}"/>
            </a:ext>
          </a:extLst>
        </xdr:cNvPr>
        <xdr:cNvSpPr>
          <a:spLocks noChangeShapeType="1"/>
        </xdr:cNvSpPr>
      </xdr:nvSpPr>
      <xdr:spPr bwMode="auto">
        <a:xfrm flipV="1">
          <a:off x="40005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32" name="Line 27">
          <a:extLst>
            <a:ext uri="{FF2B5EF4-FFF2-40B4-BE49-F238E27FC236}">
              <a16:creationId xmlns:a16="http://schemas.microsoft.com/office/drawing/2014/main" id="{F2C699BA-3E6C-419D-0ED2-BBFFF7E6E22B}"/>
            </a:ext>
          </a:extLst>
        </xdr:cNvPr>
        <xdr:cNvSpPr>
          <a:spLocks noChangeShapeType="1"/>
        </xdr:cNvSpPr>
      </xdr:nvSpPr>
      <xdr:spPr bwMode="auto">
        <a:xfrm>
          <a:off x="40005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5333" name="Line 28">
          <a:extLst>
            <a:ext uri="{FF2B5EF4-FFF2-40B4-BE49-F238E27FC236}">
              <a16:creationId xmlns:a16="http://schemas.microsoft.com/office/drawing/2014/main" id="{D42CCC1F-BA03-EF94-282A-91074F85BDFC}"/>
            </a:ext>
          </a:extLst>
        </xdr:cNvPr>
        <xdr:cNvSpPr>
          <a:spLocks noChangeShapeType="1"/>
        </xdr:cNvSpPr>
      </xdr:nvSpPr>
      <xdr:spPr bwMode="auto">
        <a:xfrm>
          <a:off x="47815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5334" name="Line 29">
          <a:extLst>
            <a:ext uri="{FF2B5EF4-FFF2-40B4-BE49-F238E27FC236}">
              <a16:creationId xmlns:a16="http://schemas.microsoft.com/office/drawing/2014/main" id="{C3CF9B9A-6A7D-5FA1-F430-2810A041EE3C}"/>
            </a:ext>
          </a:extLst>
        </xdr:cNvPr>
        <xdr:cNvSpPr>
          <a:spLocks noChangeShapeType="1"/>
        </xdr:cNvSpPr>
      </xdr:nvSpPr>
      <xdr:spPr bwMode="auto">
        <a:xfrm flipV="1">
          <a:off x="47815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21</xdr:row>
      <xdr:rowOff>0</xdr:rowOff>
    </xdr:from>
    <xdr:to>
      <xdr:col>12</xdr:col>
      <xdr:colOff>0</xdr:colOff>
      <xdr:row>21</xdr:row>
      <xdr:rowOff>0</xdr:rowOff>
    </xdr:to>
    <xdr:sp macro="" textlink="">
      <xdr:nvSpPr>
        <xdr:cNvPr id="5335" name="Line 30">
          <a:extLst>
            <a:ext uri="{FF2B5EF4-FFF2-40B4-BE49-F238E27FC236}">
              <a16:creationId xmlns:a16="http://schemas.microsoft.com/office/drawing/2014/main" id="{19634D76-8701-21BB-86E7-7E6A9D7C6326}"/>
            </a:ext>
          </a:extLst>
        </xdr:cNvPr>
        <xdr:cNvSpPr>
          <a:spLocks noChangeShapeType="1"/>
        </xdr:cNvSpPr>
      </xdr:nvSpPr>
      <xdr:spPr bwMode="auto">
        <a:xfrm>
          <a:off x="4000500" y="6467475"/>
          <a:ext cx="7810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9525</xdr:colOff>
      <xdr:row>21</xdr:row>
      <xdr:rowOff>0</xdr:rowOff>
    </xdr:from>
    <xdr:to>
      <xdr:col>12</xdr:col>
      <xdr:colOff>0</xdr:colOff>
      <xdr:row>21</xdr:row>
      <xdr:rowOff>0</xdr:rowOff>
    </xdr:to>
    <xdr:sp macro="" textlink="">
      <xdr:nvSpPr>
        <xdr:cNvPr id="5336" name="Line 31">
          <a:extLst>
            <a:ext uri="{FF2B5EF4-FFF2-40B4-BE49-F238E27FC236}">
              <a16:creationId xmlns:a16="http://schemas.microsoft.com/office/drawing/2014/main" id="{7B2CE5FD-AC7E-F15C-1E40-A51BDB91234A}"/>
            </a:ext>
          </a:extLst>
        </xdr:cNvPr>
        <xdr:cNvSpPr>
          <a:spLocks noChangeShapeType="1"/>
        </xdr:cNvSpPr>
      </xdr:nvSpPr>
      <xdr:spPr bwMode="auto">
        <a:xfrm>
          <a:off x="3457575" y="6467475"/>
          <a:ext cx="13239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12</xdr:col>
      <xdr:colOff>0</xdr:colOff>
      <xdr:row>21</xdr:row>
      <xdr:rowOff>0</xdr:rowOff>
    </xdr:to>
    <xdr:sp macro="" textlink="">
      <xdr:nvSpPr>
        <xdr:cNvPr id="5337" name="Line 32">
          <a:extLst>
            <a:ext uri="{FF2B5EF4-FFF2-40B4-BE49-F238E27FC236}">
              <a16:creationId xmlns:a16="http://schemas.microsoft.com/office/drawing/2014/main" id="{F05F5A50-A130-5344-A120-4C069ACF979D}"/>
            </a:ext>
          </a:extLst>
        </xdr:cNvPr>
        <xdr:cNvSpPr>
          <a:spLocks noChangeShapeType="1"/>
        </xdr:cNvSpPr>
      </xdr:nvSpPr>
      <xdr:spPr bwMode="auto">
        <a:xfrm>
          <a:off x="2886075" y="6467475"/>
          <a:ext cx="1895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5338" name="Line 33">
          <a:extLst>
            <a:ext uri="{FF2B5EF4-FFF2-40B4-BE49-F238E27FC236}">
              <a16:creationId xmlns:a16="http://schemas.microsoft.com/office/drawing/2014/main" id="{DC5628AB-5812-98FB-0DE7-CE7AE63D923C}"/>
            </a:ext>
          </a:extLst>
        </xdr:cNvPr>
        <xdr:cNvSpPr>
          <a:spLocks noChangeShapeType="1"/>
        </xdr:cNvSpPr>
      </xdr:nvSpPr>
      <xdr:spPr bwMode="auto">
        <a:xfrm>
          <a:off x="47815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5339" name="Line 34">
          <a:extLst>
            <a:ext uri="{FF2B5EF4-FFF2-40B4-BE49-F238E27FC236}">
              <a16:creationId xmlns:a16="http://schemas.microsoft.com/office/drawing/2014/main" id="{8011A91E-9D52-B7E0-D389-A4911ABD9386}"/>
            </a:ext>
          </a:extLst>
        </xdr:cNvPr>
        <xdr:cNvSpPr>
          <a:spLocks noChangeShapeType="1"/>
        </xdr:cNvSpPr>
      </xdr:nvSpPr>
      <xdr:spPr bwMode="auto">
        <a:xfrm flipV="1">
          <a:off x="67151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5340" name="Line 35">
          <a:extLst>
            <a:ext uri="{FF2B5EF4-FFF2-40B4-BE49-F238E27FC236}">
              <a16:creationId xmlns:a16="http://schemas.microsoft.com/office/drawing/2014/main" id="{D225009F-AC61-1580-2FF5-23206BC18D84}"/>
            </a:ext>
          </a:extLst>
        </xdr:cNvPr>
        <xdr:cNvSpPr>
          <a:spLocks noChangeShapeType="1"/>
        </xdr:cNvSpPr>
      </xdr:nvSpPr>
      <xdr:spPr bwMode="auto">
        <a:xfrm>
          <a:off x="67151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5341" name="Line 36">
          <a:extLst>
            <a:ext uri="{FF2B5EF4-FFF2-40B4-BE49-F238E27FC236}">
              <a16:creationId xmlns:a16="http://schemas.microsoft.com/office/drawing/2014/main" id="{E21F6520-DA24-46DE-F622-3CC56C24FC13}"/>
            </a:ext>
          </a:extLst>
        </xdr:cNvPr>
        <xdr:cNvSpPr>
          <a:spLocks noChangeShapeType="1"/>
        </xdr:cNvSpPr>
      </xdr:nvSpPr>
      <xdr:spPr bwMode="auto">
        <a:xfrm>
          <a:off x="67151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5342" name="Line 37">
          <a:extLst>
            <a:ext uri="{FF2B5EF4-FFF2-40B4-BE49-F238E27FC236}">
              <a16:creationId xmlns:a16="http://schemas.microsoft.com/office/drawing/2014/main" id="{877F42DC-4BBF-1EDD-16A1-870FEC14E39C}"/>
            </a:ext>
          </a:extLst>
        </xdr:cNvPr>
        <xdr:cNvSpPr>
          <a:spLocks noChangeShapeType="1"/>
        </xdr:cNvSpPr>
      </xdr:nvSpPr>
      <xdr:spPr bwMode="auto">
        <a:xfrm flipV="1">
          <a:off x="67151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5343" name="Line 38">
          <a:extLst>
            <a:ext uri="{FF2B5EF4-FFF2-40B4-BE49-F238E27FC236}">
              <a16:creationId xmlns:a16="http://schemas.microsoft.com/office/drawing/2014/main" id="{F4C24885-A313-AD7C-7F3F-0004C42F71A8}"/>
            </a:ext>
          </a:extLst>
        </xdr:cNvPr>
        <xdr:cNvSpPr>
          <a:spLocks noChangeShapeType="1"/>
        </xdr:cNvSpPr>
      </xdr:nvSpPr>
      <xdr:spPr bwMode="auto">
        <a:xfrm>
          <a:off x="67151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5344" name="Line 39">
          <a:extLst>
            <a:ext uri="{FF2B5EF4-FFF2-40B4-BE49-F238E27FC236}">
              <a16:creationId xmlns:a16="http://schemas.microsoft.com/office/drawing/2014/main" id="{8E81F8BC-A437-8D44-82FE-0E133BBB5E02}"/>
            </a:ext>
          </a:extLst>
        </xdr:cNvPr>
        <xdr:cNvSpPr>
          <a:spLocks noChangeShapeType="1"/>
        </xdr:cNvSpPr>
      </xdr:nvSpPr>
      <xdr:spPr bwMode="auto">
        <a:xfrm flipV="1">
          <a:off x="67151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5345" name="Line 40">
          <a:extLst>
            <a:ext uri="{FF2B5EF4-FFF2-40B4-BE49-F238E27FC236}">
              <a16:creationId xmlns:a16="http://schemas.microsoft.com/office/drawing/2014/main" id="{A05F3AB7-C5FD-AA40-6401-DEFDA0C29766}"/>
            </a:ext>
          </a:extLst>
        </xdr:cNvPr>
        <xdr:cNvSpPr>
          <a:spLocks noChangeShapeType="1"/>
        </xdr:cNvSpPr>
      </xdr:nvSpPr>
      <xdr:spPr bwMode="auto">
        <a:xfrm>
          <a:off x="726757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5346" name="Line 41">
          <a:extLst>
            <a:ext uri="{FF2B5EF4-FFF2-40B4-BE49-F238E27FC236}">
              <a16:creationId xmlns:a16="http://schemas.microsoft.com/office/drawing/2014/main" id="{6EDC83DA-B6E1-F653-CB17-211CA8B7BD03}"/>
            </a:ext>
          </a:extLst>
        </xdr:cNvPr>
        <xdr:cNvSpPr>
          <a:spLocks noChangeShapeType="1"/>
        </xdr:cNvSpPr>
      </xdr:nvSpPr>
      <xdr:spPr bwMode="auto">
        <a:xfrm>
          <a:off x="726757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5347" name="Line 42">
          <a:extLst>
            <a:ext uri="{FF2B5EF4-FFF2-40B4-BE49-F238E27FC236}">
              <a16:creationId xmlns:a16="http://schemas.microsoft.com/office/drawing/2014/main" id="{03911A2D-2ABD-A6B2-237A-C2ADE8C23BB4}"/>
            </a:ext>
          </a:extLst>
        </xdr:cNvPr>
        <xdr:cNvSpPr>
          <a:spLocks noChangeShapeType="1"/>
        </xdr:cNvSpPr>
      </xdr:nvSpPr>
      <xdr:spPr bwMode="auto">
        <a:xfrm>
          <a:off x="726757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5348" name="Line 43">
          <a:extLst>
            <a:ext uri="{FF2B5EF4-FFF2-40B4-BE49-F238E27FC236}">
              <a16:creationId xmlns:a16="http://schemas.microsoft.com/office/drawing/2014/main" id="{89E1C565-9332-7FCA-2F17-170F8DC44757}"/>
            </a:ext>
          </a:extLst>
        </xdr:cNvPr>
        <xdr:cNvSpPr>
          <a:spLocks noChangeShapeType="1"/>
        </xdr:cNvSpPr>
      </xdr:nvSpPr>
      <xdr:spPr bwMode="auto">
        <a:xfrm flipV="1">
          <a:off x="67151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5349" name="Line 44">
          <a:extLst>
            <a:ext uri="{FF2B5EF4-FFF2-40B4-BE49-F238E27FC236}">
              <a16:creationId xmlns:a16="http://schemas.microsoft.com/office/drawing/2014/main" id="{A52B0DFE-6737-176D-B0FB-BF8CF6EAAFE0}"/>
            </a:ext>
          </a:extLst>
        </xdr:cNvPr>
        <xdr:cNvSpPr>
          <a:spLocks noChangeShapeType="1"/>
        </xdr:cNvSpPr>
      </xdr:nvSpPr>
      <xdr:spPr bwMode="auto">
        <a:xfrm>
          <a:off x="726757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5350" name="Line 45">
          <a:extLst>
            <a:ext uri="{FF2B5EF4-FFF2-40B4-BE49-F238E27FC236}">
              <a16:creationId xmlns:a16="http://schemas.microsoft.com/office/drawing/2014/main" id="{F0B25A7F-0EE7-0912-ECB3-25AD1D4A1F9A}"/>
            </a:ext>
          </a:extLst>
        </xdr:cNvPr>
        <xdr:cNvSpPr>
          <a:spLocks noChangeShapeType="1"/>
        </xdr:cNvSpPr>
      </xdr:nvSpPr>
      <xdr:spPr bwMode="auto">
        <a:xfrm flipV="1">
          <a:off x="67151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5351" name="Line 46">
          <a:extLst>
            <a:ext uri="{FF2B5EF4-FFF2-40B4-BE49-F238E27FC236}">
              <a16:creationId xmlns:a16="http://schemas.microsoft.com/office/drawing/2014/main" id="{3E9BCAF1-825F-E66B-631C-C159719BAA21}"/>
            </a:ext>
          </a:extLst>
        </xdr:cNvPr>
        <xdr:cNvSpPr>
          <a:spLocks noChangeShapeType="1"/>
        </xdr:cNvSpPr>
      </xdr:nvSpPr>
      <xdr:spPr bwMode="auto">
        <a:xfrm>
          <a:off x="726757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5352" name="Picture 48" descr="NIFDI_4c_gradient">
          <a:extLst>
            <a:ext uri="{FF2B5EF4-FFF2-40B4-BE49-F238E27FC236}">
              <a16:creationId xmlns:a16="http://schemas.microsoft.com/office/drawing/2014/main" id="{C8A66462-FF96-8938-5B35-AE0193200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6190" name="Line 1">
          <a:extLst>
            <a:ext uri="{FF2B5EF4-FFF2-40B4-BE49-F238E27FC236}">
              <a16:creationId xmlns:a16="http://schemas.microsoft.com/office/drawing/2014/main" id="{BCA967E7-680C-F653-5D87-BAB38B9E2DC0}"/>
            </a:ext>
          </a:extLst>
        </xdr:cNvPr>
        <xdr:cNvSpPr>
          <a:spLocks noChangeShapeType="1"/>
        </xdr:cNvSpPr>
      </xdr:nvSpPr>
      <xdr:spPr bwMode="auto">
        <a:xfrm flipV="1">
          <a:off x="3181350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6193" name="Line 4">
          <a:extLst>
            <a:ext uri="{FF2B5EF4-FFF2-40B4-BE49-F238E27FC236}">
              <a16:creationId xmlns:a16="http://schemas.microsoft.com/office/drawing/2014/main" id="{1ED955F0-858B-57A6-2C13-0A99F7EE1AB3}"/>
            </a:ext>
          </a:extLst>
        </xdr:cNvPr>
        <xdr:cNvSpPr>
          <a:spLocks noChangeShapeType="1"/>
        </xdr:cNvSpPr>
      </xdr:nvSpPr>
      <xdr:spPr bwMode="auto">
        <a:xfrm>
          <a:off x="4286250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6194" name="Line 5">
          <a:extLst>
            <a:ext uri="{FF2B5EF4-FFF2-40B4-BE49-F238E27FC236}">
              <a16:creationId xmlns:a16="http://schemas.microsoft.com/office/drawing/2014/main" id="{0E6AD59C-C08C-E9CF-95FC-914EDB0E3A3B}"/>
            </a:ext>
          </a:extLst>
        </xdr:cNvPr>
        <xdr:cNvSpPr>
          <a:spLocks noChangeShapeType="1"/>
        </xdr:cNvSpPr>
      </xdr:nvSpPr>
      <xdr:spPr bwMode="auto">
        <a:xfrm>
          <a:off x="7258050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sp macro="" textlink="">
      <xdr:nvSpPr>
        <xdr:cNvPr id="6195" name="Line 6">
          <a:extLst>
            <a:ext uri="{FF2B5EF4-FFF2-40B4-BE49-F238E27FC236}">
              <a16:creationId xmlns:a16="http://schemas.microsoft.com/office/drawing/2014/main" id="{41BA95B7-DA49-622B-D061-FE250ED10D4A}"/>
            </a:ext>
          </a:extLst>
        </xdr:cNvPr>
        <xdr:cNvSpPr>
          <a:spLocks noChangeShapeType="1"/>
        </xdr:cNvSpPr>
      </xdr:nvSpPr>
      <xdr:spPr bwMode="auto">
        <a:xfrm flipV="1">
          <a:off x="7639050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6196" name="Line 7">
          <a:extLst>
            <a:ext uri="{FF2B5EF4-FFF2-40B4-BE49-F238E27FC236}">
              <a16:creationId xmlns:a16="http://schemas.microsoft.com/office/drawing/2014/main" id="{7547D7DF-48D6-45D7-FE9C-3DB07E5F4F70}"/>
            </a:ext>
          </a:extLst>
        </xdr:cNvPr>
        <xdr:cNvSpPr>
          <a:spLocks noChangeShapeType="1"/>
        </xdr:cNvSpPr>
      </xdr:nvSpPr>
      <xdr:spPr bwMode="auto">
        <a:xfrm>
          <a:off x="3181350" y="6410325"/>
          <a:ext cx="4838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6197" name="Line 8">
          <a:extLst>
            <a:ext uri="{FF2B5EF4-FFF2-40B4-BE49-F238E27FC236}">
              <a16:creationId xmlns:a16="http://schemas.microsoft.com/office/drawing/2014/main" id="{C29AAFAF-A770-D09F-E422-DABE5886EE0E}"/>
            </a:ext>
          </a:extLst>
        </xdr:cNvPr>
        <xdr:cNvSpPr>
          <a:spLocks noChangeShapeType="1"/>
        </xdr:cNvSpPr>
      </xdr:nvSpPr>
      <xdr:spPr bwMode="auto">
        <a:xfrm>
          <a:off x="2638425" y="6410325"/>
          <a:ext cx="53816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6198" name="Line 9">
          <a:extLst>
            <a:ext uri="{FF2B5EF4-FFF2-40B4-BE49-F238E27FC236}">
              <a16:creationId xmlns:a16="http://schemas.microsoft.com/office/drawing/2014/main" id="{47457F11-1FDC-DF86-280D-8C461490429A}"/>
            </a:ext>
          </a:extLst>
        </xdr:cNvPr>
        <xdr:cNvSpPr>
          <a:spLocks noChangeShapeType="1"/>
        </xdr:cNvSpPr>
      </xdr:nvSpPr>
      <xdr:spPr bwMode="auto">
        <a:xfrm>
          <a:off x="2619375" y="6410325"/>
          <a:ext cx="5400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6199" name="Line 10">
          <a:extLst>
            <a:ext uri="{FF2B5EF4-FFF2-40B4-BE49-F238E27FC236}">
              <a16:creationId xmlns:a16="http://schemas.microsoft.com/office/drawing/2014/main" id="{3887EB36-54D7-6941-A790-2201B97B05A4}"/>
            </a:ext>
          </a:extLst>
        </xdr:cNvPr>
        <xdr:cNvSpPr>
          <a:spLocks noChangeShapeType="1"/>
        </xdr:cNvSpPr>
      </xdr:nvSpPr>
      <xdr:spPr bwMode="auto">
        <a:xfrm>
          <a:off x="7258050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133350</xdr:rowOff>
    </xdr:to>
    <xdr:pic>
      <xdr:nvPicPr>
        <xdr:cNvPr id="6201" name="Picture 12" descr="NIFDI_4c_gradient">
          <a:extLst>
            <a:ext uri="{FF2B5EF4-FFF2-40B4-BE49-F238E27FC236}">
              <a16:creationId xmlns:a16="http://schemas.microsoft.com/office/drawing/2014/main" id="{22B6C0AC-CD1C-A11C-7612-24F9512C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9"/>
  <sheetViews>
    <sheetView showGridLines="0" workbookViewId="0">
      <selection activeCell="R10" sqref="R10:R21"/>
    </sheetView>
  </sheetViews>
  <sheetFormatPr defaultColWidth="10.85546875" defaultRowHeight="10.5"/>
  <cols>
    <col min="1" max="1" width="23.140625" style="1" customWidth="1"/>
    <col min="2" max="2" width="10.85546875" style="1"/>
    <col min="3" max="7" width="4.85546875" style="1" customWidth="1"/>
    <col min="8" max="9" width="6.85546875" style="1" customWidth="1"/>
    <col min="10" max="16" width="4.85546875" style="1" customWidth="1"/>
    <col min="17" max="18" width="6.85546875" style="1" customWidth="1"/>
    <col min="19" max="19" width="4.140625" style="1" customWidth="1"/>
    <col min="20" max="21" width="5.85546875" style="1" customWidth="1"/>
    <col min="22" max="16384" width="10.85546875" style="1"/>
  </cols>
  <sheetData>
    <row r="1" spans="1:18" ht="18" customHeight="1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</row>
    <row r="2" spans="1:18" ht="17.100000000000001" customHeight="1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17.100000000000001" customHeight="1">
      <c r="A4" s="15" t="s">
        <v>2</v>
      </c>
      <c r="B4" s="15"/>
      <c r="C4" s="15"/>
      <c r="D4" s="15"/>
      <c r="E4" s="15" t="s">
        <v>3</v>
      </c>
      <c r="F4" s="16"/>
      <c r="G4" s="16"/>
      <c r="H4" s="15"/>
      <c r="I4" s="15"/>
      <c r="J4" s="15"/>
      <c r="K4" s="15"/>
      <c r="L4" s="15"/>
      <c r="M4" s="15" t="s">
        <v>4</v>
      </c>
      <c r="N4" s="16"/>
      <c r="O4" s="16"/>
      <c r="P4" s="15"/>
      <c r="Q4" s="15"/>
      <c r="R4" s="15"/>
    </row>
    <row r="5" spans="1:18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18" s="4" customFormat="1" ht="105" customHeight="1">
      <c r="A6" s="82"/>
      <c r="B6" s="82"/>
      <c r="C6" s="83" t="s">
        <v>5</v>
      </c>
      <c r="D6" s="83" t="s">
        <v>6</v>
      </c>
      <c r="E6" s="83" t="s">
        <v>7</v>
      </c>
      <c r="F6" s="83" t="s">
        <v>8</v>
      </c>
      <c r="G6" s="83" t="s">
        <v>9</v>
      </c>
      <c r="H6" s="84" t="s">
        <v>10</v>
      </c>
      <c r="I6" s="85" t="s">
        <v>10</v>
      </c>
      <c r="J6" s="83" t="s">
        <v>6</v>
      </c>
      <c r="K6" s="83" t="s">
        <v>11</v>
      </c>
      <c r="L6" s="85" t="s">
        <v>12</v>
      </c>
      <c r="M6" s="84" t="s">
        <v>13</v>
      </c>
      <c r="N6" s="84" t="s">
        <v>14</v>
      </c>
      <c r="O6" s="83" t="s">
        <v>15</v>
      </c>
      <c r="P6" s="84" t="s">
        <v>16</v>
      </c>
      <c r="Q6" s="87" t="s">
        <v>10</v>
      </c>
      <c r="R6" s="88" t="s">
        <v>10</v>
      </c>
    </row>
    <row r="7" spans="1:18" ht="17.100000000000001" customHeight="1">
      <c r="A7" s="46"/>
      <c r="B7" s="47"/>
      <c r="C7" s="48" t="s">
        <v>10</v>
      </c>
      <c r="D7" s="90"/>
      <c r="E7" s="90"/>
      <c r="F7" s="49"/>
      <c r="G7" s="49"/>
      <c r="H7" s="50" t="s">
        <v>17</v>
      </c>
      <c r="I7" s="51"/>
      <c r="J7" s="48" t="s">
        <v>10</v>
      </c>
      <c r="K7" s="49"/>
      <c r="L7" s="49"/>
      <c r="M7" s="49"/>
      <c r="N7" s="49"/>
      <c r="O7" s="49" t="s">
        <v>10</v>
      </c>
      <c r="P7" s="49"/>
      <c r="Q7" s="50" t="s">
        <v>18</v>
      </c>
      <c r="R7" s="51"/>
    </row>
    <row r="8" spans="1:18" ht="17.100000000000001" customHeight="1" thickBot="1">
      <c r="A8" s="91" t="s">
        <v>10</v>
      </c>
      <c r="B8" s="53" t="s">
        <v>19</v>
      </c>
      <c r="C8" s="54">
        <v>1</v>
      </c>
      <c r="D8" s="92">
        <v>2</v>
      </c>
      <c r="E8" s="54">
        <v>3</v>
      </c>
      <c r="F8" s="92">
        <v>4</v>
      </c>
      <c r="G8" s="56">
        <v>5</v>
      </c>
      <c r="H8" s="57" t="s">
        <v>20</v>
      </c>
      <c r="I8" s="58" t="s">
        <v>21</v>
      </c>
      <c r="J8" s="54">
        <v>1</v>
      </c>
      <c r="K8" s="55">
        <v>2</v>
      </c>
      <c r="L8" s="56">
        <v>3</v>
      </c>
      <c r="M8" s="56">
        <v>4</v>
      </c>
      <c r="N8" s="56">
        <v>5</v>
      </c>
      <c r="O8" s="56">
        <v>6</v>
      </c>
      <c r="P8" s="56">
        <v>7</v>
      </c>
      <c r="Q8" s="57" t="s">
        <v>20</v>
      </c>
      <c r="R8" s="58" t="s">
        <v>21</v>
      </c>
    </row>
    <row r="9" spans="1:18" ht="17.100000000000001" customHeight="1" thickTop="1">
      <c r="A9" s="53" t="s">
        <v>22</v>
      </c>
      <c r="B9" s="53" t="s">
        <v>23</v>
      </c>
      <c r="C9" s="61">
        <v>24</v>
      </c>
      <c r="D9" s="93">
        <v>16</v>
      </c>
      <c r="E9" s="93">
        <v>24</v>
      </c>
      <c r="F9" s="62">
        <v>18</v>
      </c>
      <c r="G9" s="63">
        <v>18</v>
      </c>
      <c r="H9" s="63">
        <f>SUM(C9:G9)</f>
        <v>100</v>
      </c>
      <c r="I9" s="64">
        <v>1</v>
      </c>
      <c r="J9" s="94">
        <v>16</v>
      </c>
      <c r="K9" s="57">
        <v>16</v>
      </c>
      <c r="L9" s="57">
        <v>12</v>
      </c>
      <c r="M9" s="57">
        <v>16</v>
      </c>
      <c r="N9" s="57">
        <v>12</v>
      </c>
      <c r="O9" s="62">
        <v>16</v>
      </c>
      <c r="P9" s="62">
        <v>12</v>
      </c>
      <c r="Q9" s="57">
        <f>SUM(J9:P9)</f>
        <v>100</v>
      </c>
      <c r="R9" s="64">
        <v>1</v>
      </c>
    </row>
    <row r="10" spans="1:18" ht="24.95" customHeight="1">
      <c r="A10" s="66">
        <v>1</v>
      </c>
      <c r="B10" s="67"/>
      <c r="C10" s="68"/>
      <c r="D10" s="95"/>
      <c r="E10" s="95"/>
      <c r="F10" s="69"/>
      <c r="G10" s="69"/>
      <c r="H10" s="63">
        <f t="shared" ref="H10:H21" si="0">SUM(C10:G10)</f>
        <v>0</v>
      </c>
      <c r="I10" s="70">
        <f>H10/H$9</f>
        <v>0</v>
      </c>
      <c r="J10" s="71"/>
      <c r="K10" s="72"/>
      <c r="L10" s="72"/>
      <c r="M10" s="72"/>
      <c r="N10" s="72"/>
      <c r="O10" s="72"/>
      <c r="P10" s="72"/>
      <c r="Q10" s="57">
        <f t="shared" ref="Q10:Q21" si="1">SUM(J10:P10)</f>
        <v>0</v>
      </c>
      <c r="R10" s="70">
        <f>Q10/Q$9</f>
        <v>0</v>
      </c>
    </row>
    <row r="11" spans="1:18" s="3" customFormat="1" ht="24.95" customHeight="1">
      <c r="A11" s="73">
        <v>2</v>
      </c>
      <c r="B11" s="74"/>
      <c r="C11" s="75"/>
      <c r="D11" s="96"/>
      <c r="E11" s="96"/>
      <c r="F11" s="76"/>
      <c r="G11" s="76"/>
      <c r="H11" s="63">
        <f t="shared" si="0"/>
        <v>0</v>
      </c>
      <c r="I11" s="70">
        <f t="shared" ref="I11:I21" si="2">H11/H$9</f>
        <v>0</v>
      </c>
      <c r="J11" s="75"/>
      <c r="K11" s="76"/>
      <c r="L11" s="76"/>
      <c r="M11" s="76"/>
      <c r="N11" s="76"/>
      <c r="O11" s="76"/>
      <c r="P11" s="76"/>
      <c r="Q11" s="57">
        <f t="shared" si="1"/>
        <v>0</v>
      </c>
      <c r="R11" s="70">
        <f t="shared" ref="R11:R21" si="3">Q11/Q$9</f>
        <v>0</v>
      </c>
    </row>
    <row r="12" spans="1:18" ht="24.95" customHeight="1">
      <c r="A12" s="77">
        <v>3</v>
      </c>
      <c r="B12" s="78"/>
      <c r="C12" s="71"/>
      <c r="D12" s="97"/>
      <c r="E12" s="97"/>
      <c r="F12" s="72"/>
      <c r="G12" s="72"/>
      <c r="H12" s="63">
        <f t="shared" si="0"/>
        <v>0</v>
      </c>
      <c r="I12" s="70">
        <f t="shared" si="2"/>
        <v>0</v>
      </c>
      <c r="J12" s="71"/>
      <c r="K12" s="72"/>
      <c r="L12" s="72"/>
      <c r="M12" s="72"/>
      <c r="N12" s="72"/>
      <c r="O12" s="72"/>
      <c r="P12" s="72"/>
      <c r="Q12" s="57">
        <f t="shared" si="1"/>
        <v>0</v>
      </c>
      <c r="R12" s="70">
        <f t="shared" si="3"/>
        <v>0</v>
      </c>
    </row>
    <row r="13" spans="1:18" ht="24.95" customHeight="1">
      <c r="A13" s="77">
        <v>4</v>
      </c>
      <c r="B13" s="78"/>
      <c r="C13" s="71"/>
      <c r="D13" s="97"/>
      <c r="E13" s="97"/>
      <c r="F13" s="72"/>
      <c r="G13" s="72"/>
      <c r="H13" s="63">
        <f t="shared" si="0"/>
        <v>0</v>
      </c>
      <c r="I13" s="70">
        <f t="shared" si="2"/>
        <v>0</v>
      </c>
      <c r="J13" s="71"/>
      <c r="K13" s="72"/>
      <c r="L13" s="72"/>
      <c r="M13" s="72"/>
      <c r="N13" s="72"/>
      <c r="O13" s="72"/>
      <c r="P13" s="72"/>
      <c r="Q13" s="57">
        <f t="shared" si="1"/>
        <v>0</v>
      </c>
      <c r="R13" s="70">
        <f t="shared" si="3"/>
        <v>0</v>
      </c>
    </row>
    <row r="14" spans="1:18" ht="24.95" customHeight="1">
      <c r="A14" s="77">
        <v>5</v>
      </c>
      <c r="B14" s="78"/>
      <c r="C14" s="71"/>
      <c r="D14" s="97"/>
      <c r="E14" s="97"/>
      <c r="F14" s="72"/>
      <c r="G14" s="72"/>
      <c r="H14" s="63">
        <f t="shared" si="0"/>
        <v>0</v>
      </c>
      <c r="I14" s="70">
        <f t="shared" si="2"/>
        <v>0</v>
      </c>
      <c r="J14" s="71"/>
      <c r="K14" s="72"/>
      <c r="L14" s="72"/>
      <c r="M14" s="72"/>
      <c r="N14" s="72"/>
      <c r="O14" s="72"/>
      <c r="P14" s="72"/>
      <c r="Q14" s="57">
        <f t="shared" si="1"/>
        <v>0</v>
      </c>
      <c r="R14" s="70">
        <f t="shared" si="3"/>
        <v>0</v>
      </c>
    </row>
    <row r="15" spans="1:18" ht="24.95" customHeight="1">
      <c r="A15" s="77">
        <v>6</v>
      </c>
      <c r="B15" s="78"/>
      <c r="C15" s="71"/>
      <c r="D15" s="97"/>
      <c r="E15" s="97"/>
      <c r="F15" s="72"/>
      <c r="G15" s="72"/>
      <c r="H15" s="63">
        <f t="shared" si="0"/>
        <v>0</v>
      </c>
      <c r="I15" s="70">
        <f t="shared" si="2"/>
        <v>0</v>
      </c>
      <c r="J15" s="71"/>
      <c r="K15" s="72"/>
      <c r="L15" s="72"/>
      <c r="M15" s="72"/>
      <c r="N15" s="72"/>
      <c r="O15" s="72"/>
      <c r="P15" s="72"/>
      <c r="Q15" s="57">
        <f t="shared" si="1"/>
        <v>0</v>
      </c>
      <c r="R15" s="70">
        <f t="shared" si="3"/>
        <v>0</v>
      </c>
    </row>
    <row r="16" spans="1:18" ht="24.95" customHeight="1">
      <c r="A16" s="77">
        <v>7</v>
      </c>
      <c r="B16" s="78"/>
      <c r="C16" s="71"/>
      <c r="D16" s="97"/>
      <c r="E16" s="97"/>
      <c r="F16" s="72"/>
      <c r="G16" s="72"/>
      <c r="H16" s="63">
        <f t="shared" si="0"/>
        <v>0</v>
      </c>
      <c r="I16" s="70">
        <f t="shared" si="2"/>
        <v>0</v>
      </c>
      <c r="J16" s="71"/>
      <c r="K16" s="72"/>
      <c r="L16" s="72"/>
      <c r="M16" s="72"/>
      <c r="N16" s="72"/>
      <c r="O16" s="72"/>
      <c r="P16" s="72"/>
      <c r="Q16" s="57">
        <f t="shared" si="1"/>
        <v>0</v>
      </c>
      <c r="R16" s="70">
        <f t="shared" si="3"/>
        <v>0</v>
      </c>
    </row>
    <row r="17" spans="1:20" ht="24.95" customHeight="1">
      <c r="A17" s="77">
        <v>8</v>
      </c>
      <c r="B17" s="78"/>
      <c r="C17" s="71"/>
      <c r="D17" s="97"/>
      <c r="E17" s="97"/>
      <c r="F17" s="72"/>
      <c r="G17" s="72"/>
      <c r="H17" s="63">
        <f t="shared" si="0"/>
        <v>0</v>
      </c>
      <c r="I17" s="70">
        <f t="shared" si="2"/>
        <v>0</v>
      </c>
      <c r="J17" s="71"/>
      <c r="K17" s="72"/>
      <c r="L17" s="72"/>
      <c r="M17" s="72"/>
      <c r="N17" s="72"/>
      <c r="O17" s="72"/>
      <c r="P17" s="72"/>
      <c r="Q17" s="57">
        <f t="shared" si="1"/>
        <v>0</v>
      </c>
      <c r="R17" s="70">
        <f t="shared" si="3"/>
        <v>0</v>
      </c>
    </row>
    <row r="18" spans="1:20" ht="24.95" customHeight="1">
      <c r="A18" s="77">
        <v>9</v>
      </c>
      <c r="B18" s="78"/>
      <c r="C18" s="71"/>
      <c r="D18" s="97"/>
      <c r="E18" s="97"/>
      <c r="F18" s="72"/>
      <c r="G18" s="72"/>
      <c r="H18" s="63">
        <f t="shared" si="0"/>
        <v>0</v>
      </c>
      <c r="I18" s="70">
        <f t="shared" si="2"/>
        <v>0</v>
      </c>
      <c r="J18" s="71"/>
      <c r="K18" s="72"/>
      <c r="L18" s="72"/>
      <c r="M18" s="72"/>
      <c r="N18" s="72"/>
      <c r="O18" s="72"/>
      <c r="P18" s="72"/>
      <c r="Q18" s="57">
        <f t="shared" si="1"/>
        <v>0</v>
      </c>
      <c r="R18" s="70">
        <f t="shared" si="3"/>
        <v>0</v>
      </c>
    </row>
    <row r="19" spans="1:20" ht="24.95" customHeight="1">
      <c r="A19" s="77">
        <v>10</v>
      </c>
      <c r="B19" s="78"/>
      <c r="C19" s="71"/>
      <c r="D19" s="97"/>
      <c r="E19" s="97"/>
      <c r="F19" s="72"/>
      <c r="G19" s="72"/>
      <c r="H19" s="63">
        <f t="shared" si="0"/>
        <v>0</v>
      </c>
      <c r="I19" s="70">
        <f t="shared" si="2"/>
        <v>0</v>
      </c>
      <c r="J19" s="71"/>
      <c r="K19" s="72"/>
      <c r="L19" s="72"/>
      <c r="M19" s="72"/>
      <c r="N19" s="72"/>
      <c r="O19" s="72"/>
      <c r="P19" s="72"/>
      <c r="Q19" s="57">
        <f t="shared" si="1"/>
        <v>0</v>
      </c>
      <c r="R19" s="70">
        <f t="shared" si="3"/>
        <v>0</v>
      </c>
    </row>
    <row r="20" spans="1:20" ht="24.95" customHeight="1">
      <c r="A20" s="77">
        <v>11</v>
      </c>
      <c r="B20" s="78"/>
      <c r="C20" s="71"/>
      <c r="D20" s="97"/>
      <c r="E20" s="97"/>
      <c r="F20" s="72"/>
      <c r="G20" s="72"/>
      <c r="H20" s="63">
        <f t="shared" si="0"/>
        <v>0</v>
      </c>
      <c r="I20" s="70">
        <f t="shared" si="2"/>
        <v>0</v>
      </c>
      <c r="J20" s="71"/>
      <c r="K20" s="72"/>
      <c r="L20" s="72"/>
      <c r="M20" s="72"/>
      <c r="N20" s="72"/>
      <c r="O20" s="72"/>
      <c r="P20" s="72"/>
      <c r="Q20" s="57">
        <f t="shared" si="1"/>
        <v>0</v>
      </c>
      <c r="R20" s="70">
        <f t="shared" si="3"/>
        <v>0</v>
      </c>
    </row>
    <row r="21" spans="1:20" ht="21.95" customHeight="1">
      <c r="A21" s="77">
        <v>12</v>
      </c>
      <c r="B21" s="78"/>
      <c r="C21" s="71"/>
      <c r="D21" s="97"/>
      <c r="E21" s="97"/>
      <c r="F21" s="72"/>
      <c r="G21" s="72"/>
      <c r="H21" s="63">
        <f t="shared" si="0"/>
        <v>0</v>
      </c>
      <c r="I21" s="70">
        <f t="shared" si="2"/>
        <v>0</v>
      </c>
      <c r="J21" s="71"/>
      <c r="K21" s="72"/>
      <c r="L21" s="72"/>
      <c r="M21" s="72"/>
      <c r="N21" s="72"/>
      <c r="O21" s="72"/>
      <c r="P21" s="72"/>
      <c r="Q21" s="57">
        <f t="shared" si="1"/>
        <v>0</v>
      </c>
      <c r="R21" s="70">
        <f t="shared" si="3"/>
        <v>0</v>
      </c>
    </row>
    <row r="22" spans="1:20">
      <c r="A22" s="79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 t="s">
        <v>10</v>
      </c>
      <c r="P22" s="79"/>
      <c r="Q22" s="79"/>
      <c r="R22" s="80" t="s">
        <v>24</v>
      </c>
    </row>
    <row r="23" spans="1:20" ht="12.75">
      <c r="A23" s="17" t="s">
        <v>25</v>
      </c>
      <c r="B23" s="18"/>
      <c r="C23" s="19"/>
      <c r="D23" s="20"/>
      <c r="E23" s="20"/>
      <c r="F23" s="20"/>
      <c r="G23" s="20"/>
      <c r="H23" s="21"/>
      <c r="I23" s="39"/>
      <c r="J23" s="19"/>
      <c r="K23" s="20"/>
      <c r="L23" s="20"/>
      <c r="M23" s="20"/>
      <c r="N23" s="21"/>
      <c r="O23" s="21"/>
      <c r="P23" s="21"/>
      <c r="Q23" s="29"/>
      <c r="R23" s="80"/>
      <c r="S23" s="11"/>
      <c r="T23" s="11"/>
    </row>
    <row r="24" spans="1:20" ht="12.75">
      <c r="A24" s="40" t="s">
        <v>26</v>
      </c>
      <c r="B24" s="40"/>
      <c r="C24" s="22"/>
      <c r="D24" s="23"/>
      <c r="E24" s="23"/>
      <c r="F24" s="23"/>
      <c r="G24" s="23"/>
      <c r="H24" s="24"/>
      <c r="I24" s="32"/>
      <c r="J24" s="22"/>
      <c r="K24" s="23"/>
      <c r="L24" s="23"/>
      <c r="M24" s="23"/>
      <c r="N24" s="24"/>
      <c r="O24" s="24"/>
      <c r="P24" s="24"/>
      <c r="Q24" s="30"/>
      <c r="R24" s="80"/>
      <c r="S24" s="11"/>
      <c r="T24" s="11"/>
    </row>
    <row r="25" spans="1:20" ht="12.75">
      <c r="A25" s="40" t="s">
        <v>27</v>
      </c>
      <c r="B25" s="40"/>
      <c r="C25" s="25"/>
      <c r="D25" s="26"/>
      <c r="E25" s="26"/>
      <c r="F25" s="26"/>
      <c r="G25" s="26"/>
      <c r="H25" s="27"/>
      <c r="I25" s="32"/>
      <c r="J25" s="25"/>
      <c r="K25" s="26"/>
      <c r="L25" s="26"/>
      <c r="M25" s="26"/>
      <c r="N25" s="27"/>
      <c r="O25" s="27"/>
      <c r="P25" s="27"/>
      <c r="Q25" s="31"/>
      <c r="R25" s="79"/>
    </row>
    <row r="26" spans="1:20" ht="12.75">
      <c r="A26" s="41" t="s">
        <v>28</v>
      </c>
      <c r="B26" s="41"/>
      <c r="C26" s="28">
        <f>IFERROR(C24/C25, 0%)</f>
        <v>0</v>
      </c>
      <c r="D26" s="28">
        <f t="shared" ref="D26:H26" si="4">IFERROR(D24/D25, 0%)</f>
        <v>0</v>
      </c>
      <c r="E26" s="28">
        <f t="shared" si="4"/>
        <v>0</v>
      </c>
      <c r="F26" s="28">
        <f t="shared" si="4"/>
        <v>0</v>
      </c>
      <c r="G26" s="28">
        <f t="shared" si="4"/>
        <v>0</v>
      </c>
      <c r="H26" s="28">
        <f t="shared" si="4"/>
        <v>0</v>
      </c>
      <c r="I26" s="33"/>
      <c r="J26" s="28">
        <f>IFERROR(J24/J25, 0%)</f>
        <v>0</v>
      </c>
      <c r="K26" s="28">
        <f t="shared" ref="K26:Q26" si="5">IFERROR(K24/K25, 0%)</f>
        <v>0</v>
      </c>
      <c r="L26" s="28">
        <f t="shared" si="5"/>
        <v>0</v>
      </c>
      <c r="M26" s="28">
        <f t="shared" si="5"/>
        <v>0</v>
      </c>
      <c r="N26" s="28">
        <f t="shared" si="5"/>
        <v>0</v>
      </c>
      <c r="O26" s="28">
        <f t="shared" si="5"/>
        <v>0</v>
      </c>
      <c r="P26" s="28">
        <f t="shared" si="5"/>
        <v>0</v>
      </c>
      <c r="Q26" s="28">
        <f t="shared" si="5"/>
        <v>0</v>
      </c>
      <c r="R26" s="79"/>
    </row>
    <row r="27" spans="1:20" ht="13.5" customHeight="1">
      <c r="A27" s="81" t="s">
        <v>29</v>
      </c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79"/>
      <c r="Q27" s="79"/>
      <c r="R27" s="79"/>
    </row>
    <row r="28" spans="1:20">
      <c r="A28" s="81" t="s">
        <v>30</v>
      </c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79"/>
      <c r="Q28" s="79"/>
      <c r="R28" s="79"/>
    </row>
    <row r="29" spans="1:20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</row>
  </sheetData>
  <mergeCells count="9">
    <mergeCell ref="A25:B25"/>
    <mergeCell ref="A26:B26"/>
    <mergeCell ref="A27:O27"/>
    <mergeCell ref="A28:O28"/>
    <mergeCell ref="A1:R1"/>
    <mergeCell ref="A2:R2"/>
    <mergeCell ref="H7:I7"/>
    <mergeCell ref="Q7:R7"/>
    <mergeCell ref="A24:B24"/>
  </mergeCells>
  <phoneticPr fontId="9" type="noConversion"/>
  <pageMargins left="0.5" right="0.5" top="0.34" bottom="0.15" header="0.42" footer="0.42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31"/>
  <sheetViews>
    <sheetView showGridLines="0" workbookViewId="0">
      <selection activeCell="V10" sqref="V10:V21"/>
    </sheetView>
  </sheetViews>
  <sheetFormatPr defaultColWidth="10.85546875" defaultRowHeight="10.5"/>
  <cols>
    <col min="1" max="1" width="20.85546875" style="1" customWidth="1"/>
    <col min="2" max="2" width="12.7109375" style="1" customWidth="1"/>
    <col min="3" max="9" width="4.140625" style="1" customWidth="1"/>
    <col min="10" max="11" width="5.85546875" style="1" customWidth="1"/>
    <col min="12" max="20" width="4.140625" style="1" customWidth="1"/>
    <col min="21" max="22" width="5.85546875" style="1" customWidth="1"/>
    <col min="23" max="25" width="3.85546875" style="1" customWidth="1"/>
    <col min="26" max="27" width="4.85546875" style="1" customWidth="1"/>
    <col min="28" max="16384" width="10.85546875" style="1"/>
  </cols>
  <sheetData>
    <row r="1" spans="1:27" ht="18" customHeight="1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13"/>
      <c r="X1" s="13"/>
      <c r="Y1" s="13"/>
      <c r="Z1" s="13"/>
      <c r="AA1" s="13"/>
    </row>
    <row r="2" spans="1:27" ht="17.100000000000001" customHeight="1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14"/>
      <c r="X2" s="14"/>
      <c r="Y2" s="14"/>
      <c r="Z2" s="14"/>
      <c r="AA2" s="14"/>
    </row>
    <row r="3" spans="1:27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7" ht="17.100000000000001" customHeight="1">
      <c r="A4" s="15" t="s">
        <v>2</v>
      </c>
      <c r="B4" s="15"/>
      <c r="C4" s="15"/>
      <c r="D4" s="15"/>
      <c r="E4" s="15" t="s">
        <v>3</v>
      </c>
      <c r="F4" s="16"/>
      <c r="G4" s="16"/>
      <c r="H4" s="15"/>
      <c r="I4" s="15"/>
      <c r="J4" s="15"/>
      <c r="K4" s="15"/>
      <c r="L4" s="15"/>
      <c r="M4" s="16"/>
      <c r="N4" s="15" t="s">
        <v>4</v>
      </c>
      <c r="O4" s="16"/>
      <c r="P4" s="16"/>
      <c r="Q4" s="15"/>
      <c r="R4" s="15"/>
      <c r="S4" s="15"/>
      <c r="T4" s="15"/>
      <c r="U4" s="15"/>
      <c r="V4" s="15"/>
      <c r="X4" s="2"/>
      <c r="Y4" s="2"/>
    </row>
    <row r="5" spans="1:27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7" s="4" customFormat="1" ht="84.95" customHeight="1">
      <c r="A6" s="82"/>
      <c r="B6" s="82"/>
      <c r="C6" s="83" t="s">
        <v>31</v>
      </c>
      <c r="D6" s="83" t="s">
        <v>16</v>
      </c>
      <c r="E6" s="83" t="s">
        <v>14</v>
      </c>
      <c r="F6" s="84" t="s">
        <v>32</v>
      </c>
      <c r="G6" s="83" t="s">
        <v>33</v>
      </c>
      <c r="H6" s="83" t="s">
        <v>34</v>
      </c>
      <c r="I6" s="83" t="s">
        <v>33</v>
      </c>
      <c r="J6" s="84" t="s">
        <v>10</v>
      </c>
      <c r="K6" s="85" t="s">
        <v>10</v>
      </c>
      <c r="L6" s="84" t="s">
        <v>35</v>
      </c>
      <c r="M6" s="84" t="s">
        <v>36</v>
      </c>
      <c r="N6" s="84" t="s">
        <v>37</v>
      </c>
      <c r="O6" s="84" t="s">
        <v>38</v>
      </c>
      <c r="P6" s="83" t="s">
        <v>39</v>
      </c>
      <c r="Q6" s="86" t="s">
        <v>40</v>
      </c>
      <c r="R6" s="84" t="s">
        <v>9</v>
      </c>
      <c r="S6" s="83" t="s">
        <v>33</v>
      </c>
      <c r="T6" s="86" t="s">
        <v>37</v>
      </c>
      <c r="U6" s="87" t="s">
        <v>10</v>
      </c>
      <c r="V6" s="88" t="s">
        <v>10</v>
      </c>
      <c r="W6" s="89"/>
    </row>
    <row r="7" spans="1:27" ht="17.100000000000001" customHeight="1">
      <c r="A7" s="46"/>
      <c r="B7" s="47"/>
      <c r="C7" s="48" t="s">
        <v>10</v>
      </c>
      <c r="D7" s="49"/>
      <c r="E7" s="49"/>
      <c r="F7" s="49"/>
      <c r="G7" s="49"/>
      <c r="H7" s="49"/>
      <c r="I7" s="49" t="s">
        <v>10</v>
      </c>
      <c r="J7" s="50" t="s">
        <v>41</v>
      </c>
      <c r="K7" s="51"/>
      <c r="L7" s="48" t="s">
        <v>10</v>
      </c>
      <c r="M7" s="49"/>
      <c r="N7" s="49"/>
      <c r="O7" s="49"/>
      <c r="P7" s="49"/>
      <c r="Q7" s="49" t="s">
        <v>10</v>
      </c>
      <c r="R7" s="49"/>
      <c r="S7" s="49"/>
      <c r="T7" s="49" t="s">
        <v>10</v>
      </c>
      <c r="U7" s="50" t="s">
        <v>42</v>
      </c>
      <c r="V7" s="51"/>
    </row>
    <row r="8" spans="1:27" s="6" customFormat="1" ht="17.100000000000001" customHeight="1" thickBot="1">
      <c r="A8" s="52" t="s">
        <v>10</v>
      </c>
      <c r="B8" s="53" t="s">
        <v>19</v>
      </c>
      <c r="C8" s="54">
        <v>1</v>
      </c>
      <c r="D8" s="55">
        <v>2</v>
      </c>
      <c r="E8" s="56">
        <v>3</v>
      </c>
      <c r="F8" s="56">
        <v>4</v>
      </c>
      <c r="G8" s="56">
        <v>5</v>
      </c>
      <c r="H8" s="56">
        <v>6</v>
      </c>
      <c r="I8" s="55">
        <v>7</v>
      </c>
      <c r="J8" s="57" t="s">
        <v>20</v>
      </c>
      <c r="K8" s="58" t="s">
        <v>21</v>
      </c>
      <c r="L8" s="59">
        <v>1</v>
      </c>
      <c r="M8" s="56">
        <v>2</v>
      </c>
      <c r="N8" s="59">
        <v>3</v>
      </c>
      <c r="O8" s="56">
        <v>4</v>
      </c>
      <c r="P8" s="59">
        <v>5</v>
      </c>
      <c r="Q8" s="56">
        <v>6</v>
      </c>
      <c r="R8" s="59">
        <v>7</v>
      </c>
      <c r="S8" s="56">
        <v>8</v>
      </c>
      <c r="T8" s="59">
        <v>9</v>
      </c>
      <c r="U8" s="57" t="s">
        <v>20</v>
      </c>
      <c r="V8" s="58" t="s">
        <v>21</v>
      </c>
    </row>
    <row r="9" spans="1:27" s="6" customFormat="1" ht="17.100000000000001" customHeight="1" thickTop="1">
      <c r="A9" s="60" t="s">
        <v>22</v>
      </c>
      <c r="B9" s="53" t="s">
        <v>23</v>
      </c>
      <c r="C9" s="61">
        <v>15</v>
      </c>
      <c r="D9" s="62">
        <v>20</v>
      </c>
      <c r="E9" s="63">
        <v>10</v>
      </c>
      <c r="F9" s="63">
        <v>12</v>
      </c>
      <c r="G9" s="63">
        <v>16</v>
      </c>
      <c r="H9" s="63">
        <v>12</v>
      </c>
      <c r="I9" s="62">
        <v>15</v>
      </c>
      <c r="J9" s="57">
        <f>SUM(C9:I9)</f>
        <v>100</v>
      </c>
      <c r="K9" s="64">
        <v>1</v>
      </c>
      <c r="L9" s="65">
        <v>12</v>
      </c>
      <c r="M9" s="63">
        <v>8</v>
      </c>
      <c r="N9" s="63">
        <v>8</v>
      </c>
      <c r="O9" s="63">
        <v>20</v>
      </c>
      <c r="P9" s="63">
        <v>12</v>
      </c>
      <c r="Q9" s="62">
        <v>12</v>
      </c>
      <c r="R9" s="63">
        <v>8</v>
      </c>
      <c r="S9" s="63">
        <v>10</v>
      </c>
      <c r="T9" s="62">
        <v>10</v>
      </c>
      <c r="U9" s="57">
        <f>SUM(L9:T9)</f>
        <v>100</v>
      </c>
      <c r="V9" s="64">
        <v>1</v>
      </c>
    </row>
    <row r="10" spans="1:27" ht="24.95" customHeight="1">
      <c r="A10" s="66">
        <v>1</v>
      </c>
      <c r="B10" s="67"/>
      <c r="C10" s="68"/>
      <c r="D10" s="69"/>
      <c r="E10" s="69"/>
      <c r="F10" s="69"/>
      <c r="G10" s="69"/>
      <c r="H10" s="69"/>
      <c r="I10" s="69"/>
      <c r="J10" s="57">
        <f t="shared" ref="J10:J21" si="0">SUM(C10:I10)</f>
        <v>0</v>
      </c>
      <c r="K10" s="70">
        <f>J10/J$9</f>
        <v>0</v>
      </c>
      <c r="L10" s="71"/>
      <c r="M10" s="72"/>
      <c r="N10" s="72"/>
      <c r="O10" s="72"/>
      <c r="P10" s="72"/>
      <c r="Q10" s="72"/>
      <c r="R10" s="72"/>
      <c r="S10" s="72"/>
      <c r="T10" s="72"/>
      <c r="U10" s="57">
        <f t="shared" ref="U10:U21" si="1">SUM(L10:T10)</f>
        <v>0</v>
      </c>
      <c r="V10" s="70">
        <f>U10/U$9</f>
        <v>0</v>
      </c>
    </row>
    <row r="11" spans="1:27" s="3" customFormat="1" ht="24.95" customHeight="1">
      <c r="A11" s="73">
        <v>2</v>
      </c>
      <c r="B11" s="74"/>
      <c r="C11" s="75"/>
      <c r="D11" s="76"/>
      <c r="E11" s="76"/>
      <c r="F11" s="76"/>
      <c r="G11" s="76"/>
      <c r="H11" s="76"/>
      <c r="I11" s="76"/>
      <c r="J11" s="57">
        <f t="shared" si="0"/>
        <v>0</v>
      </c>
      <c r="K11" s="70">
        <f t="shared" ref="K11:K21" si="2">J11/J$9</f>
        <v>0</v>
      </c>
      <c r="L11" s="75"/>
      <c r="M11" s="76"/>
      <c r="N11" s="76"/>
      <c r="O11" s="76"/>
      <c r="P11" s="76"/>
      <c r="Q11" s="76"/>
      <c r="R11" s="76"/>
      <c r="S11" s="76"/>
      <c r="T11" s="76"/>
      <c r="U11" s="57">
        <f t="shared" si="1"/>
        <v>0</v>
      </c>
      <c r="V11" s="70">
        <f t="shared" ref="V11:V21" si="3">U11/U$9</f>
        <v>0</v>
      </c>
    </row>
    <row r="12" spans="1:27" ht="24.95" customHeight="1">
      <c r="A12" s="77">
        <v>3</v>
      </c>
      <c r="B12" s="78"/>
      <c r="C12" s="71"/>
      <c r="D12" s="72"/>
      <c r="E12" s="72"/>
      <c r="F12" s="72"/>
      <c r="G12" s="72"/>
      <c r="H12" s="72"/>
      <c r="I12" s="72"/>
      <c r="J12" s="57">
        <f t="shared" si="0"/>
        <v>0</v>
      </c>
      <c r="K12" s="70">
        <f t="shared" si="2"/>
        <v>0</v>
      </c>
      <c r="L12" s="71"/>
      <c r="M12" s="72"/>
      <c r="N12" s="72"/>
      <c r="O12" s="72"/>
      <c r="P12" s="72"/>
      <c r="Q12" s="72"/>
      <c r="R12" s="72"/>
      <c r="S12" s="72"/>
      <c r="T12" s="72"/>
      <c r="U12" s="57">
        <f t="shared" si="1"/>
        <v>0</v>
      </c>
      <c r="V12" s="70">
        <f t="shared" si="3"/>
        <v>0</v>
      </c>
    </row>
    <row r="13" spans="1:27" ht="24.95" customHeight="1">
      <c r="A13" s="77">
        <v>4</v>
      </c>
      <c r="B13" s="78"/>
      <c r="C13" s="71"/>
      <c r="D13" s="72"/>
      <c r="E13" s="72"/>
      <c r="F13" s="72"/>
      <c r="G13" s="72"/>
      <c r="H13" s="72"/>
      <c r="I13" s="72"/>
      <c r="J13" s="57">
        <f t="shared" si="0"/>
        <v>0</v>
      </c>
      <c r="K13" s="70">
        <f t="shared" si="2"/>
        <v>0</v>
      </c>
      <c r="L13" s="71"/>
      <c r="M13" s="72"/>
      <c r="N13" s="72"/>
      <c r="O13" s="72"/>
      <c r="P13" s="72"/>
      <c r="Q13" s="72"/>
      <c r="R13" s="72"/>
      <c r="S13" s="72"/>
      <c r="T13" s="72"/>
      <c r="U13" s="57">
        <f t="shared" si="1"/>
        <v>0</v>
      </c>
      <c r="V13" s="70">
        <f t="shared" si="3"/>
        <v>0</v>
      </c>
    </row>
    <row r="14" spans="1:27" ht="24.95" customHeight="1">
      <c r="A14" s="77">
        <v>5</v>
      </c>
      <c r="B14" s="78"/>
      <c r="C14" s="71"/>
      <c r="D14" s="72"/>
      <c r="E14" s="72"/>
      <c r="F14" s="72"/>
      <c r="G14" s="72"/>
      <c r="H14" s="72"/>
      <c r="I14" s="72"/>
      <c r="J14" s="57">
        <f t="shared" si="0"/>
        <v>0</v>
      </c>
      <c r="K14" s="70">
        <f t="shared" si="2"/>
        <v>0</v>
      </c>
      <c r="L14" s="71"/>
      <c r="M14" s="72"/>
      <c r="N14" s="72"/>
      <c r="O14" s="72"/>
      <c r="P14" s="72"/>
      <c r="Q14" s="72"/>
      <c r="R14" s="72"/>
      <c r="S14" s="72"/>
      <c r="T14" s="72"/>
      <c r="U14" s="57">
        <f t="shared" si="1"/>
        <v>0</v>
      </c>
      <c r="V14" s="70">
        <f t="shared" si="3"/>
        <v>0</v>
      </c>
    </row>
    <row r="15" spans="1:27" ht="24.95" customHeight="1">
      <c r="A15" s="77">
        <v>6</v>
      </c>
      <c r="B15" s="78"/>
      <c r="C15" s="71"/>
      <c r="D15" s="72"/>
      <c r="E15" s="72"/>
      <c r="F15" s="72"/>
      <c r="G15" s="72"/>
      <c r="H15" s="72"/>
      <c r="I15" s="72"/>
      <c r="J15" s="57">
        <f t="shared" si="0"/>
        <v>0</v>
      </c>
      <c r="K15" s="70">
        <f t="shared" si="2"/>
        <v>0</v>
      </c>
      <c r="L15" s="71"/>
      <c r="M15" s="72"/>
      <c r="N15" s="72"/>
      <c r="O15" s="72"/>
      <c r="P15" s="72"/>
      <c r="Q15" s="72"/>
      <c r="R15" s="72"/>
      <c r="S15" s="72"/>
      <c r="T15" s="72"/>
      <c r="U15" s="57">
        <f t="shared" si="1"/>
        <v>0</v>
      </c>
      <c r="V15" s="70">
        <f t="shared" si="3"/>
        <v>0</v>
      </c>
    </row>
    <row r="16" spans="1:27" ht="24.95" customHeight="1">
      <c r="A16" s="77">
        <v>7</v>
      </c>
      <c r="B16" s="78"/>
      <c r="C16" s="71"/>
      <c r="D16" s="72"/>
      <c r="E16" s="72"/>
      <c r="F16" s="72"/>
      <c r="G16" s="72"/>
      <c r="H16" s="72"/>
      <c r="I16" s="72"/>
      <c r="J16" s="57">
        <f t="shared" si="0"/>
        <v>0</v>
      </c>
      <c r="K16" s="70">
        <f t="shared" si="2"/>
        <v>0</v>
      </c>
      <c r="L16" s="71"/>
      <c r="M16" s="72"/>
      <c r="N16" s="72"/>
      <c r="O16" s="72"/>
      <c r="P16" s="72"/>
      <c r="Q16" s="72"/>
      <c r="R16" s="72"/>
      <c r="S16" s="72"/>
      <c r="T16" s="72"/>
      <c r="U16" s="57">
        <f t="shared" si="1"/>
        <v>0</v>
      </c>
      <c r="V16" s="70">
        <f t="shared" si="3"/>
        <v>0</v>
      </c>
    </row>
    <row r="17" spans="1:22" ht="24.95" customHeight="1">
      <c r="A17" s="77">
        <v>8</v>
      </c>
      <c r="B17" s="78"/>
      <c r="C17" s="71"/>
      <c r="D17" s="72"/>
      <c r="E17" s="72"/>
      <c r="F17" s="72"/>
      <c r="G17" s="72"/>
      <c r="H17" s="72"/>
      <c r="I17" s="72"/>
      <c r="J17" s="57">
        <f t="shared" si="0"/>
        <v>0</v>
      </c>
      <c r="K17" s="70">
        <f t="shared" si="2"/>
        <v>0</v>
      </c>
      <c r="L17" s="71"/>
      <c r="M17" s="72"/>
      <c r="N17" s="72"/>
      <c r="O17" s="72"/>
      <c r="P17" s="72"/>
      <c r="Q17" s="72"/>
      <c r="R17" s="72"/>
      <c r="S17" s="72"/>
      <c r="T17" s="72"/>
      <c r="U17" s="57">
        <f t="shared" si="1"/>
        <v>0</v>
      </c>
      <c r="V17" s="70">
        <f t="shared" si="3"/>
        <v>0</v>
      </c>
    </row>
    <row r="18" spans="1:22" ht="24.95" customHeight="1">
      <c r="A18" s="77">
        <v>9</v>
      </c>
      <c r="B18" s="78"/>
      <c r="C18" s="71"/>
      <c r="D18" s="72"/>
      <c r="E18" s="72"/>
      <c r="F18" s="72"/>
      <c r="G18" s="72"/>
      <c r="H18" s="72"/>
      <c r="I18" s="72"/>
      <c r="J18" s="57">
        <f t="shared" si="0"/>
        <v>0</v>
      </c>
      <c r="K18" s="70">
        <f t="shared" si="2"/>
        <v>0</v>
      </c>
      <c r="L18" s="71"/>
      <c r="M18" s="72"/>
      <c r="N18" s="72"/>
      <c r="O18" s="72"/>
      <c r="P18" s="72"/>
      <c r="Q18" s="72"/>
      <c r="R18" s="72"/>
      <c r="S18" s="72"/>
      <c r="T18" s="72"/>
      <c r="U18" s="57">
        <f t="shared" si="1"/>
        <v>0</v>
      </c>
      <c r="V18" s="70">
        <f t="shared" si="3"/>
        <v>0</v>
      </c>
    </row>
    <row r="19" spans="1:22" ht="24.95" customHeight="1">
      <c r="A19" s="77">
        <v>10</v>
      </c>
      <c r="B19" s="78"/>
      <c r="C19" s="71"/>
      <c r="D19" s="72"/>
      <c r="E19" s="72"/>
      <c r="F19" s="72"/>
      <c r="G19" s="72"/>
      <c r="H19" s="72"/>
      <c r="I19" s="72"/>
      <c r="J19" s="57">
        <f t="shared" si="0"/>
        <v>0</v>
      </c>
      <c r="K19" s="70">
        <f t="shared" si="2"/>
        <v>0</v>
      </c>
      <c r="L19" s="71"/>
      <c r="M19" s="72"/>
      <c r="N19" s="72"/>
      <c r="O19" s="72"/>
      <c r="P19" s="72"/>
      <c r="Q19" s="72"/>
      <c r="R19" s="72"/>
      <c r="S19" s="72"/>
      <c r="T19" s="72"/>
      <c r="U19" s="57">
        <f t="shared" si="1"/>
        <v>0</v>
      </c>
      <c r="V19" s="70">
        <f t="shared" si="3"/>
        <v>0</v>
      </c>
    </row>
    <row r="20" spans="1:22" ht="24.95" customHeight="1">
      <c r="A20" s="77">
        <v>11</v>
      </c>
      <c r="B20" s="78"/>
      <c r="C20" s="71"/>
      <c r="D20" s="72"/>
      <c r="E20" s="72"/>
      <c r="F20" s="72"/>
      <c r="G20" s="72"/>
      <c r="H20" s="72"/>
      <c r="I20" s="72"/>
      <c r="J20" s="57">
        <f t="shared" si="0"/>
        <v>0</v>
      </c>
      <c r="K20" s="70">
        <f t="shared" si="2"/>
        <v>0</v>
      </c>
      <c r="L20" s="71"/>
      <c r="M20" s="72"/>
      <c r="N20" s="72"/>
      <c r="O20" s="72"/>
      <c r="P20" s="72"/>
      <c r="Q20" s="72"/>
      <c r="R20" s="72"/>
      <c r="S20" s="72"/>
      <c r="T20" s="72"/>
      <c r="U20" s="57">
        <f t="shared" si="1"/>
        <v>0</v>
      </c>
      <c r="V20" s="70">
        <f t="shared" si="3"/>
        <v>0</v>
      </c>
    </row>
    <row r="21" spans="1:22" ht="24.95" customHeight="1">
      <c r="A21" s="77">
        <v>12</v>
      </c>
      <c r="B21" s="78"/>
      <c r="C21" s="71"/>
      <c r="D21" s="72"/>
      <c r="E21" s="72"/>
      <c r="F21" s="72"/>
      <c r="G21" s="72"/>
      <c r="H21" s="72"/>
      <c r="I21" s="72"/>
      <c r="J21" s="57">
        <f t="shared" si="0"/>
        <v>0</v>
      </c>
      <c r="K21" s="70">
        <f t="shared" si="2"/>
        <v>0</v>
      </c>
      <c r="L21" s="71"/>
      <c r="M21" s="72"/>
      <c r="N21" s="72"/>
      <c r="O21" s="72"/>
      <c r="P21" s="72"/>
      <c r="Q21" s="72"/>
      <c r="R21" s="72"/>
      <c r="S21" s="72"/>
      <c r="T21" s="72"/>
      <c r="U21" s="57">
        <f t="shared" si="1"/>
        <v>0</v>
      </c>
      <c r="V21" s="70">
        <f t="shared" si="3"/>
        <v>0</v>
      </c>
    </row>
    <row r="22" spans="1:22">
      <c r="A22" s="79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 t="s">
        <v>10</v>
      </c>
      <c r="T22" s="79"/>
      <c r="U22" s="79"/>
      <c r="V22" s="79" t="s">
        <v>43</v>
      </c>
    </row>
    <row r="23" spans="1:22" ht="12.95" customHeight="1">
      <c r="A23" s="17" t="s">
        <v>25</v>
      </c>
      <c r="B23" s="18"/>
      <c r="C23" s="19"/>
      <c r="D23" s="20"/>
      <c r="E23" s="20"/>
      <c r="F23" s="20"/>
      <c r="G23" s="20"/>
      <c r="H23" s="20"/>
      <c r="I23" s="20"/>
      <c r="J23" s="21"/>
      <c r="K23" s="39"/>
      <c r="L23" s="19"/>
      <c r="M23" s="20"/>
      <c r="N23" s="21"/>
      <c r="O23" s="21"/>
      <c r="P23" s="21"/>
      <c r="Q23" s="21"/>
      <c r="R23" s="21"/>
      <c r="S23" s="21"/>
      <c r="T23" s="21"/>
      <c r="U23" s="29"/>
      <c r="V23" s="80"/>
    </row>
    <row r="24" spans="1:22" ht="12.95" customHeight="1">
      <c r="A24" s="40" t="s">
        <v>26</v>
      </c>
      <c r="B24" s="40"/>
      <c r="C24" s="22"/>
      <c r="D24" s="23"/>
      <c r="E24" s="23"/>
      <c r="F24" s="23"/>
      <c r="G24" s="23"/>
      <c r="H24" s="23"/>
      <c r="I24" s="23"/>
      <c r="J24" s="24"/>
      <c r="K24" s="32"/>
      <c r="L24" s="22"/>
      <c r="M24" s="23"/>
      <c r="N24" s="24"/>
      <c r="O24" s="24"/>
      <c r="P24" s="24"/>
      <c r="Q24" s="24"/>
      <c r="R24" s="24"/>
      <c r="S24" s="24"/>
      <c r="T24" s="24"/>
      <c r="U24" s="30"/>
      <c r="V24" s="80"/>
    </row>
    <row r="25" spans="1:22" ht="12.75">
      <c r="A25" s="40" t="s">
        <v>27</v>
      </c>
      <c r="B25" s="40"/>
      <c r="C25" s="25"/>
      <c r="D25" s="26"/>
      <c r="E25" s="26"/>
      <c r="F25" s="26"/>
      <c r="G25" s="26"/>
      <c r="H25" s="26"/>
      <c r="I25" s="26"/>
      <c r="J25" s="27"/>
      <c r="K25" s="32"/>
      <c r="L25" s="25"/>
      <c r="M25" s="26"/>
      <c r="N25" s="27"/>
      <c r="O25" s="27"/>
      <c r="P25" s="27"/>
      <c r="Q25" s="27"/>
      <c r="R25" s="27"/>
      <c r="S25" s="27"/>
      <c r="T25" s="27"/>
      <c r="U25" s="31"/>
      <c r="V25" s="79"/>
    </row>
    <row r="26" spans="1:22" ht="12.75">
      <c r="A26" s="41" t="s">
        <v>28</v>
      </c>
      <c r="B26" s="41"/>
      <c r="C26" s="28">
        <f>IFERROR(C24/C25, 0%)</f>
        <v>0</v>
      </c>
      <c r="D26" s="28">
        <f t="shared" ref="D26:J26" si="4">IFERROR(D24/D25, 0%)</f>
        <v>0</v>
      </c>
      <c r="E26" s="28">
        <f t="shared" si="4"/>
        <v>0</v>
      </c>
      <c r="F26" s="28">
        <f t="shared" si="4"/>
        <v>0</v>
      </c>
      <c r="G26" s="28">
        <f t="shared" si="4"/>
        <v>0</v>
      </c>
      <c r="H26" s="28">
        <f t="shared" si="4"/>
        <v>0</v>
      </c>
      <c r="I26" s="28">
        <f t="shared" si="4"/>
        <v>0</v>
      </c>
      <c r="J26" s="28">
        <f t="shared" si="4"/>
        <v>0</v>
      </c>
      <c r="K26" s="33"/>
      <c r="L26" s="28">
        <f>IFERROR(L24/L25, 0%)</f>
        <v>0</v>
      </c>
      <c r="M26" s="28">
        <f t="shared" ref="M26:U26" si="5">IFERROR(M24/M25, 0%)</f>
        <v>0</v>
      </c>
      <c r="N26" s="28">
        <f t="shared" si="5"/>
        <v>0</v>
      </c>
      <c r="O26" s="28">
        <f t="shared" si="5"/>
        <v>0</v>
      </c>
      <c r="P26" s="28">
        <f t="shared" si="5"/>
        <v>0</v>
      </c>
      <c r="Q26" s="28">
        <f t="shared" si="5"/>
        <v>0</v>
      </c>
      <c r="R26" s="28">
        <f t="shared" si="5"/>
        <v>0</v>
      </c>
      <c r="S26" s="28">
        <f t="shared" si="5"/>
        <v>0</v>
      </c>
      <c r="T26" s="28">
        <f t="shared" si="5"/>
        <v>0</v>
      </c>
      <c r="U26" s="28">
        <f t="shared" si="5"/>
        <v>0</v>
      </c>
      <c r="V26" s="79"/>
    </row>
    <row r="27" spans="1:22" ht="14.25" customHeight="1">
      <c r="A27" s="81" t="s">
        <v>29</v>
      </c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79"/>
      <c r="Q27" s="79"/>
      <c r="R27" s="79"/>
      <c r="S27" s="79"/>
      <c r="T27" s="79"/>
      <c r="U27" s="79"/>
      <c r="V27" s="79"/>
    </row>
    <row r="28" spans="1:22">
      <c r="A28" s="81" t="s">
        <v>30</v>
      </c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79"/>
      <c r="Q28" s="79"/>
      <c r="R28" s="79"/>
      <c r="S28" s="79"/>
      <c r="T28" s="79"/>
      <c r="U28" s="79"/>
      <c r="V28" s="79"/>
    </row>
    <row r="29" spans="1:22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</row>
    <row r="30" spans="1:22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</row>
    <row r="31" spans="1:22">
      <c r="A31" s="79"/>
      <c r="B31" s="79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</row>
  </sheetData>
  <mergeCells count="9">
    <mergeCell ref="A25:B25"/>
    <mergeCell ref="A26:B26"/>
    <mergeCell ref="A27:O27"/>
    <mergeCell ref="A28:O28"/>
    <mergeCell ref="A1:V1"/>
    <mergeCell ref="A2:V2"/>
    <mergeCell ref="J7:K7"/>
    <mergeCell ref="U7:V7"/>
    <mergeCell ref="A24:B24"/>
  </mergeCells>
  <phoneticPr fontId="9" type="noConversion"/>
  <pageMargins left="0.25" right="0.25" top="0.15" bottom="0.1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28"/>
  <sheetViews>
    <sheetView showGridLines="0" workbookViewId="0">
      <selection activeCell="L16" sqref="L16"/>
    </sheetView>
  </sheetViews>
  <sheetFormatPr defaultColWidth="10.85546875" defaultRowHeight="10.5"/>
  <cols>
    <col min="1" max="1" width="18.85546875" style="1" customWidth="1"/>
    <col min="2" max="2" width="10.85546875" style="1"/>
    <col min="3" max="10" width="4.140625" style="1" customWidth="1"/>
    <col min="11" max="12" width="5.85546875" style="1" customWidth="1"/>
    <col min="13" max="20" width="4.140625" style="1" customWidth="1"/>
    <col min="21" max="24" width="5.85546875" style="1" customWidth="1"/>
    <col min="25" max="16384" width="10.85546875" style="1"/>
  </cols>
  <sheetData>
    <row r="1" spans="1:24" ht="18" customHeight="1">
      <c r="A1" s="42" t="s">
        <v>44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12"/>
      <c r="X1" s="12"/>
    </row>
    <row r="2" spans="1:24" ht="17.100000000000001" customHeight="1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14"/>
      <c r="X2" s="14"/>
    </row>
    <row r="3" spans="1:24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4" ht="17.100000000000001" customHeight="1">
      <c r="A4" s="15" t="s">
        <v>2</v>
      </c>
      <c r="B4" s="15"/>
      <c r="C4" s="15"/>
      <c r="D4" s="15"/>
      <c r="E4" s="15"/>
      <c r="F4" s="16"/>
      <c r="G4" s="15" t="s">
        <v>3</v>
      </c>
      <c r="H4" s="16"/>
      <c r="I4" s="16"/>
      <c r="J4" s="16"/>
      <c r="K4" s="15"/>
      <c r="L4" s="15"/>
      <c r="M4" s="15"/>
      <c r="N4" s="16"/>
      <c r="O4" s="16"/>
      <c r="P4" s="15" t="s">
        <v>4</v>
      </c>
      <c r="Q4" s="15"/>
      <c r="R4" s="16"/>
      <c r="S4" s="15"/>
      <c r="T4" s="15"/>
      <c r="U4" s="15"/>
      <c r="V4" s="16"/>
    </row>
    <row r="5" spans="1:24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4" s="4" customFormat="1" ht="84.95" customHeight="1">
      <c r="A6" s="82"/>
      <c r="B6" s="82"/>
      <c r="C6" s="83" t="s">
        <v>35</v>
      </c>
      <c r="D6" s="83" t="s">
        <v>9</v>
      </c>
      <c r="E6" s="83" t="s">
        <v>37</v>
      </c>
      <c r="F6" s="83" t="s">
        <v>45</v>
      </c>
      <c r="G6" s="83" t="s">
        <v>40</v>
      </c>
      <c r="H6" s="83" t="s">
        <v>46</v>
      </c>
      <c r="I6" s="84" t="s">
        <v>37</v>
      </c>
      <c r="J6" s="83" t="s">
        <v>33</v>
      </c>
      <c r="K6" s="84" t="s">
        <v>10</v>
      </c>
      <c r="L6" s="85" t="s">
        <v>10</v>
      </c>
      <c r="M6" s="84" t="s">
        <v>5</v>
      </c>
      <c r="N6" s="83" t="s">
        <v>35</v>
      </c>
      <c r="O6" s="83" t="s">
        <v>47</v>
      </c>
      <c r="P6" s="83" t="s">
        <v>48</v>
      </c>
      <c r="Q6" s="86" t="s">
        <v>49</v>
      </c>
      <c r="R6" s="83" t="s">
        <v>37</v>
      </c>
      <c r="S6" s="83" t="s">
        <v>50</v>
      </c>
      <c r="T6" s="84" t="s">
        <v>34</v>
      </c>
      <c r="U6" s="87" t="s">
        <v>10</v>
      </c>
      <c r="V6" s="88" t="s">
        <v>10</v>
      </c>
      <c r="W6" s="4" t="s">
        <v>10</v>
      </c>
    </row>
    <row r="7" spans="1:24" ht="17.100000000000001" customHeight="1">
      <c r="A7" s="46"/>
      <c r="B7" s="47"/>
      <c r="C7" s="48" t="s">
        <v>10</v>
      </c>
      <c r="D7" s="49"/>
      <c r="E7" s="49"/>
      <c r="F7" s="49"/>
      <c r="G7" s="49"/>
      <c r="H7" s="49"/>
      <c r="I7" s="49"/>
      <c r="J7" s="49"/>
      <c r="K7" s="50" t="s">
        <v>51</v>
      </c>
      <c r="L7" s="51"/>
      <c r="M7" s="48"/>
      <c r="N7" s="49" t="s">
        <v>10</v>
      </c>
      <c r="O7" s="49"/>
      <c r="P7" s="49"/>
      <c r="Q7" s="49"/>
      <c r="R7" s="49"/>
      <c r="S7" s="49"/>
      <c r="T7" s="49"/>
      <c r="U7" s="50" t="s">
        <v>52</v>
      </c>
      <c r="V7" s="51"/>
    </row>
    <row r="8" spans="1:24" s="6" customFormat="1" ht="17.100000000000001" customHeight="1" thickBot="1">
      <c r="A8" s="52" t="s">
        <v>10</v>
      </c>
      <c r="B8" s="53" t="s">
        <v>19</v>
      </c>
      <c r="C8" s="54">
        <v>1</v>
      </c>
      <c r="D8" s="55">
        <v>2</v>
      </c>
      <c r="E8" s="54">
        <v>3</v>
      </c>
      <c r="F8" s="55">
        <v>4</v>
      </c>
      <c r="G8" s="54">
        <v>5</v>
      </c>
      <c r="H8" s="55">
        <v>6</v>
      </c>
      <c r="I8" s="54">
        <v>7</v>
      </c>
      <c r="J8" s="55">
        <v>8</v>
      </c>
      <c r="K8" s="98" t="s">
        <v>20</v>
      </c>
      <c r="L8" s="58" t="s">
        <v>21</v>
      </c>
      <c r="M8" s="59">
        <v>1</v>
      </c>
      <c r="N8" s="56">
        <v>2</v>
      </c>
      <c r="O8" s="56">
        <v>3</v>
      </c>
      <c r="P8" s="56">
        <v>4</v>
      </c>
      <c r="Q8" s="56">
        <v>5</v>
      </c>
      <c r="R8" s="56">
        <v>6</v>
      </c>
      <c r="S8" s="56">
        <v>7</v>
      </c>
      <c r="T8" s="56">
        <v>8</v>
      </c>
      <c r="U8" s="57" t="s">
        <v>20</v>
      </c>
      <c r="V8" s="58" t="s">
        <v>21</v>
      </c>
    </row>
    <row r="9" spans="1:24" s="6" customFormat="1" ht="17.100000000000001" customHeight="1" thickTop="1">
      <c r="A9" s="60" t="s">
        <v>22</v>
      </c>
      <c r="B9" s="53" t="s">
        <v>23</v>
      </c>
      <c r="C9" s="61">
        <v>9</v>
      </c>
      <c r="D9" s="62">
        <v>18</v>
      </c>
      <c r="E9" s="63">
        <v>12</v>
      </c>
      <c r="F9" s="63">
        <v>20</v>
      </c>
      <c r="G9" s="63">
        <v>12</v>
      </c>
      <c r="H9" s="63">
        <v>8</v>
      </c>
      <c r="I9" s="63">
        <v>9</v>
      </c>
      <c r="J9" s="63">
        <v>12</v>
      </c>
      <c r="K9" s="98">
        <f>SUM(C9:J9)</f>
        <v>100</v>
      </c>
      <c r="L9" s="64">
        <v>1</v>
      </c>
      <c r="M9" s="65">
        <v>12</v>
      </c>
      <c r="N9" s="63">
        <v>9</v>
      </c>
      <c r="O9" s="63">
        <v>8</v>
      </c>
      <c r="P9" s="63">
        <v>10</v>
      </c>
      <c r="Q9" s="63">
        <v>9</v>
      </c>
      <c r="R9" s="63">
        <v>8</v>
      </c>
      <c r="S9" s="63">
        <v>27</v>
      </c>
      <c r="T9" s="63">
        <v>17</v>
      </c>
      <c r="U9" s="57">
        <f>SUM(M9:T9)</f>
        <v>100</v>
      </c>
      <c r="V9" s="64">
        <v>1</v>
      </c>
    </row>
    <row r="10" spans="1:24" ht="24.95" customHeight="1">
      <c r="A10" s="66">
        <v>1</v>
      </c>
      <c r="B10" s="67"/>
      <c r="C10" s="68"/>
      <c r="D10" s="69"/>
      <c r="E10" s="69"/>
      <c r="F10" s="69"/>
      <c r="G10" s="69"/>
      <c r="H10" s="69"/>
      <c r="I10" s="69"/>
      <c r="J10" s="69"/>
      <c r="K10" s="98">
        <f t="shared" ref="K10:K21" si="0">SUM(C10:J10)</f>
        <v>0</v>
      </c>
      <c r="L10" s="70">
        <f>K10/K$9</f>
        <v>0</v>
      </c>
      <c r="M10" s="71"/>
      <c r="N10" s="72"/>
      <c r="O10" s="72"/>
      <c r="P10" s="72"/>
      <c r="Q10" s="72"/>
      <c r="R10" s="72"/>
      <c r="S10" s="72"/>
      <c r="T10" s="72"/>
      <c r="U10" s="57">
        <f t="shared" ref="U10:U21" si="1">SUM(M10:T10)</f>
        <v>0</v>
      </c>
      <c r="V10" s="70">
        <f>U10/U$9</f>
        <v>0</v>
      </c>
    </row>
    <row r="11" spans="1:24" s="3" customFormat="1" ht="24.95" customHeight="1">
      <c r="A11" s="73">
        <v>2</v>
      </c>
      <c r="B11" s="74"/>
      <c r="C11" s="75"/>
      <c r="D11" s="76"/>
      <c r="E11" s="76"/>
      <c r="F11" s="76"/>
      <c r="G11" s="76"/>
      <c r="H11" s="76"/>
      <c r="I11" s="76"/>
      <c r="J11" s="76"/>
      <c r="K11" s="98">
        <f t="shared" si="0"/>
        <v>0</v>
      </c>
      <c r="L11" s="70">
        <f t="shared" ref="L11:L21" si="2">K11/K$9</f>
        <v>0</v>
      </c>
      <c r="M11" s="75"/>
      <c r="N11" s="76"/>
      <c r="O11" s="76"/>
      <c r="P11" s="76"/>
      <c r="Q11" s="76"/>
      <c r="R11" s="76"/>
      <c r="S11" s="76"/>
      <c r="T11" s="76"/>
      <c r="U11" s="57">
        <f t="shared" si="1"/>
        <v>0</v>
      </c>
      <c r="V11" s="70">
        <f t="shared" ref="V11:V21" si="3">U11/U$9</f>
        <v>0</v>
      </c>
    </row>
    <row r="12" spans="1:24" ht="24.95" customHeight="1">
      <c r="A12" s="77">
        <v>3</v>
      </c>
      <c r="B12" s="78"/>
      <c r="C12" s="71"/>
      <c r="D12" s="72"/>
      <c r="E12" s="72"/>
      <c r="F12" s="72"/>
      <c r="G12" s="72"/>
      <c r="H12" s="72"/>
      <c r="I12" s="72"/>
      <c r="J12" s="72"/>
      <c r="K12" s="98">
        <f t="shared" si="0"/>
        <v>0</v>
      </c>
      <c r="L12" s="70">
        <f t="shared" si="2"/>
        <v>0</v>
      </c>
      <c r="M12" s="71"/>
      <c r="N12" s="72"/>
      <c r="O12" s="72"/>
      <c r="P12" s="72"/>
      <c r="Q12" s="72"/>
      <c r="R12" s="72"/>
      <c r="S12" s="72"/>
      <c r="T12" s="72"/>
      <c r="U12" s="57">
        <f t="shared" si="1"/>
        <v>0</v>
      </c>
      <c r="V12" s="70">
        <f t="shared" si="3"/>
        <v>0</v>
      </c>
    </row>
    <row r="13" spans="1:24" ht="24.95" customHeight="1">
      <c r="A13" s="77">
        <v>4</v>
      </c>
      <c r="B13" s="78"/>
      <c r="C13" s="71"/>
      <c r="D13" s="72"/>
      <c r="E13" s="72"/>
      <c r="F13" s="72"/>
      <c r="G13" s="72"/>
      <c r="H13" s="72"/>
      <c r="I13" s="72"/>
      <c r="J13" s="72"/>
      <c r="K13" s="98">
        <f t="shared" si="0"/>
        <v>0</v>
      </c>
      <c r="L13" s="70">
        <f t="shared" si="2"/>
        <v>0</v>
      </c>
      <c r="M13" s="71"/>
      <c r="N13" s="72"/>
      <c r="O13" s="72"/>
      <c r="P13" s="72"/>
      <c r="Q13" s="72"/>
      <c r="R13" s="72"/>
      <c r="S13" s="72"/>
      <c r="T13" s="72"/>
      <c r="U13" s="57">
        <f t="shared" si="1"/>
        <v>0</v>
      </c>
      <c r="V13" s="70">
        <f t="shared" si="3"/>
        <v>0</v>
      </c>
    </row>
    <row r="14" spans="1:24" ht="24.95" customHeight="1">
      <c r="A14" s="77">
        <v>5</v>
      </c>
      <c r="B14" s="78"/>
      <c r="C14" s="71"/>
      <c r="D14" s="72"/>
      <c r="E14" s="72"/>
      <c r="F14" s="72"/>
      <c r="G14" s="72"/>
      <c r="H14" s="72"/>
      <c r="I14" s="72"/>
      <c r="J14" s="72"/>
      <c r="K14" s="98">
        <f t="shared" si="0"/>
        <v>0</v>
      </c>
      <c r="L14" s="70">
        <f t="shared" si="2"/>
        <v>0</v>
      </c>
      <c r="M14" s="71"/>
      <c r="N14" s="72"/>
      <c r="O14" s="72"/>
      <c r="P14" s="72"/>
      <c r="Q14" s="72"/>
      <c r="R14" s="72"/>
      <c r="S14" s="72"/>
      <c r="T14" s="72"/>
      <c r="U14" s="57">
        <f t="shared" si="1"/>
        <v>0</v>
      </c>
      <c r="V14" s="70">
        <f t="shared" si="3"/>
        <v>0</v>
      </c>
    </row>
    <row r="15" spans="1:24" ht="24.95" customHeight="1">
      <c r="A15" s="77">
        <v>6</v>
      </c>
      <c r="B15" s="78"/>
      <c r="C15" s="71"/>
      <c r="D15" s="72"/>
      <c r="E15" s="72"/>
      <c r="F15" s="72"/>
      <c r="G15" s="72"/>
      <c r="H15" s="72"/>
      <c r="I15" s="72"/>
      <c r="J15" s="72"/>
      <c r="K15" s="98">
        <f t="shared" si="0"/>
        <v>0</v>
      </c>
      <c r="L15" s="70">
        <f t="shared" si="2"/>
        <v>0</v>
      </c>
      <c r="M15" s="71"/>
      <c r="N15" s="72"/>
      <c r="O15" s="72"/>
      <c r="P15" s="72"/>
      <c r="Q15" s="72"/>
      <c r="R15" s="72"/>
      <c r="S15" s="72"/>
      <c r="T15" s="72"/>
      <c r="U15" s="57">
        <f t="shared" si="1"/>
        <v>0</v>
      </c>
      <c r="V15" s="70">
        <f t="shared" si="3"/>
        <v>0</v>
      </c>
    </row>
    <row r="16" spans="1:24" ht="24.95" customHeight="1">
      <c r="A16" s="77">
        <v>7</v>
      </c>
      <c r="B16" s="78"/>
      <c r="C16" s="71"/>
      <c r="D16" s="72"/>
      <c r="E16" s="72"/>
      <c r="F16" s="72"/>
      <c r="G16" s="72"/>
      <c r="H16" s="72"/>
      <c r="I16" s="72"/>
      <c r="J16" s="72"/>
      <c r="K16" s="98">
        <f t="shared" si="0"/>
        <v>0</v>
      </c>
      <c r="L16" s="70">
        <f t="shared" si="2"/>
        <v>0</v>
      </c>
      <c r="M16" s="71"/>
      <c r="N16" s="72"/>
      <c r="O16" s="72"/>
      <c r="P16" s="72"/>
      <c r="Q16" s="72"/>
      <c r="R16" s="72"/>
      <c r="S16" s="72"/>
      <c r="T16" s="72"/>
      <c r="U16" s="57">
        <f t="shared" si="1"/>
        <v>0</v>
      </c>
      <c r="V16" s="70">
        <f t="shared" si="3"/>
        <v>0</v>
      </c>
    </row>
    <row r="17" spans="1:22" ht="24.95" customHeight="1">
      <c r="A17" s="77">
        <v>8</v>
      </c>
      <c r="B17" s="78"/>
      <c r="C17" s="71"/>
      <c r="D17" s="72"/>
      <c r="E17" s="72"/>
      <c r="F17" s="72"/>
      <c r="G17" s="72"/>
      <c r="H17" s="72"/>
      <c r="I17" s="72"/>
      <c r="J17" s="72"/>
      <c r="K17" s="98">
        <f t="shared" si="0"/>
        <v>0</v>
      </c>
      <c r="L17" s="70">
        <f t="shared" si="2"/>
        <v>0</v>
      </c>
      <c r="M17" s="71"/>
      <c r="N17" s="72"/>
      <c r="O17" s="72"/>
      <c r="P17" s="72"/>
      <c r="Q17" s="72"/>
      <c r="R17" s="72"/>
      <c r="S17" s="72"/>
      <c r="T17" s="72"/>
      <c r="U17" s="57">
        <f t="shared" si="1"/>
        <v>0</v>
      </c>
      <c r="V17" s="70">
        <f t="shared" si="3"/>
        <v>0</v>
      </c>
    </row>
    <row r="18" spans="1:22" ht="24.95" customHeight="1">
      <c r="A18" s="77">
        <v>9</v>
      </c>
      <c r="B18" s="78"/>
      <c r="C18" s="71"/>
      <c r="D18" s="72"/>
      <c r="E18" s="72"/>
      <c r="F18" s="72"/>
      <c r="G18" s="72"/>
      <c r="H18" s="72"/>
      <c r="I18" s="72"/>
      <c r="J18" s="72"/>
      <c r="K18" s="98">
        <f t="shared" si="0"/>
        <v>0</v>
      </c>
      <c r="L18" s="70">
        <f t="shared" si="2"/>
        <v>0</v>
      </c>
      <c r="M18" s="71"/>
      <c r="N18" s="72"/>
      <c r="O18" s="72"/>
      <c r="P18" s="72"/>
      <c r="Q18" s="72"/>
      <c r="R18" s="72"/>
      <c r="S18" s="72"/>
      <c r="T18" s="72"/>
      <c r="U18" s="57">
        <f t="shared" si="1"/>
        <v>0</v>
      </c>
      <c r="V18" s="70">
        <f t="shared" si="3"/>
        <v>0</v>
      </c>
    </row>
    <row r="19" spans="1:22" ht="24.95" customHeight="1">
      <c r="A19" s="77">
        <v>10</v>
      </c>
      <c r="B19" s="78"/>
      <c r="C19" s="71"/>
      <c r="D19" s="72"/>
      <c r="E19" s="72"/>
      <c r="F19" s="72"/>
      <c r="G19" s="72"/>
      <c r="H19" s="72"/>
      <c r="I19" s="72"/>
      <c r="J19" s="72"/>
      <c r="K19" s="98">
        <f t="shared" si="0"/>
        <v>0</v>
      </c>
      <c r="L19" s="70">
        <f t="shared" si="2"/>
        <v>0</v>
      </c>
      <c r="M19" s="71"/>
      <c r="N19" s="72"/>
      <c r="O19" s="72"/>
      <c r="P19" s="72"/>
      <c r="Q19" s="72"/>
      <c r="R19" s="72"/>
      <c r="S19" s="72"/>
      <c r="T19" s="72"/>
      <c r="U19" s="57">
        <f t="shared" si="1"/>
        <v>0</v>
      </c>
      <c r="V19" s="70">
        <f t="shared" si="3"/>
        <v>0</v>
      </c>
    </row>
    <row r="20" spans="1:22" ht="24.95" customHeight="1">
      <c r="A20" s="77">
        <v>11</v>
      </c>
      <c r="B20" s="78"/>
      <c r="C20" s="71"/>
      <c r="D20" s="72"/>
      <c r="E20" s="72"/>
      <c r="F20" s="72"/>
      <c r="G20" s="72"/>
      <c r="H20" s="72"/>
      <c r="I20" s="72"/>
      <c r="J20" s="72"/>
      <c r="K20" s="98">
        <f t="shared" si="0"/>
        <v>0</v>
      </c>
      <c r="L20" s="70">
        <f t="shared" si="2"/>
        <v>0</v>
      </c>
      <c r="M20" s="71"/>
      <c r="N20" s="72"/>
      <c r="O20" s="72"/>
      <c r="P20" s="72"/>
      <c r="Q20" s="72"/>
      <c r="R20" s="72"/>
      <c r="S20" s="72"/>
      <c r="T20" s="72"/>
      <c r="U20" s="57">
        <f t="shared" si="1"/>
        <v>0</v>
      </c>
      <c r="V20" s="70">
        <f t="shared" si="3"/>
        <v>0</v>
      </c>
    </row>
    <row r="21" spans="1:22" ht="24.95" customHeight="1">
      <c r="A21" s="77">
        <v>12</v>
      </c>
      <c r="B21" s="78"/>
      <c r="C21" s="71"/>
      <c r="D21" s="72"/>
      <c r="E21" s="72"/>
      <c r="F21" s="72"/>
      <c r="G21" s="72"/>
      <c r="H21" s="72"/>
      <c r="I21" s="72"/>
      <c r="J21" s="72"/>
      <c r="K21" s="98">
        <f t="shared" si="0"/>
        <v>0</v>
      </c>
      <c r="L21" s="70">
        <f t="shared" si="2"/>
        <v>0</v>
      </c>
      <c r="M21" s="71"/>
      <c r="N21" s="72"/>
      <c r="O21" s="72"/>
      <c r="P21" s="72"/>
      <c r="Q21" s="72"/>
      <c r="R21" s="72"/>
      <c r="S21" s="72"/>
      <c r="T21" s="72"/>
      <c r="U21" s="57">
        <f t="shared" si="1"/>
        <v>0</v>
      </c>
      <c r="V21" s="70">
        <f t="shared" si="3"/>
        <v>0</v>
      </c>
    </row>
    <row r="22" spans="1:22">
      <c r="A22" s="79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 t="s">
        <v>10</v>
      </c>
      <c r="T22" s="79"/>
      <c r="U22" s="79"/>
      <c r="V22" s="79" t="s">
        <v>53</v>
      </c>
    </row>
    <row r="23" spans="1:22" ht="12.95" customHeight="1">
      <c r="A23" s="17" t="s">
        <v>25</v>
      </c>
      <c r="B23" s="18"/>
      <c r="C23" s="19"/>
      <c r="D23" s="20"/>
      <c r="E23" s="20"/>
      <c r="F23" s="20"/>
      <c r="G23" s="20"/>
      <c r="H23" s="20"/>
      <c r="I23" s="20"/>
      <c r="J23" s="20"/>
      <c r="K23" s="21"/>
      <c r="L23" s="39"/>
      <c r="M23" s="19"/>
      <c r="N23" s="21"/>
      <c r="O23" s="21"/>
      <c r="P23" s="21"/>
      <c r="Q23" s="21"/>
      <c r="R23" s="21"/>
      <c r="S23" s="21"/>
      <c r="T23" s="21"/>
      <c r="U23" s="29"/>
      <c r="V23" s="80"/>
    </row>
    <row r="24" spans="1:22" ht="12.95" customHeight="1">
      <c r="A24" s="40" t="s">
        <v>26</v>
      </c>
      <c r="B24" s="40"/>
      <c r="C24" s="22"/>
      <c r="D24" s="23"/>
      <c r="E24" s="23"/>
      <c r="F24" s="23"/>
      <c r="G24" s="23"/>
      <c r="H24" s="23"/>
      <c r="I24" s="23"/>
      <c r="J24" s="23"/>
      <c r="K24" s="24"/>
      <c r="L24" s="32"/>
      <c r="M24" s="22"/>
      <c r="N24" s="24"/>
      <c r="O24" s="24"/>
      <c r="P24" s="24"/>
      <c r="Q24" s="24"/>
      <c r="R24" s="24"/>
      <c r="S24" s="24"/>
      <c r="T24" s="24"/>
      <c r="U24" s="30"/>
      <c r="V24" s="80"/>
    </row>
    <row r="25" spans="1:22" ht="12.75">
      <c r="A25" s="40" t="s">
        <v>27</v>
      </c>
      <c r="B25" s="40"/>
      <c r="C25" s="25"/>
      <c r="D25" s="26"/>
      <c r="E25" s="26"/>
      <c r="F25" s="26"/>
      <c r="G25" s="26"/>
      <c r="H25" s="26"/>
      <c r="I25" s="26"/>
      <c r="J25" s="26"/>
      <c r="K25" s="27"/>
      <c r="L25" s="32"/>
      <c r="M25" s="25"/>
      <c r="N25" s="27"/>
      <c r="O25" s="27"/>
      <c r="P25" s="27"/>
      <c r="Q25" s="27"/>
      <c r="R25" s="27"/>
      <c r="S25" s="27"/>
      <c r="T25" s="27"/>
      <c r="U25" s="31"/>
      <c r="V25" s="79"/>
    </row>
    <row r="26" spans="1:22" ht="12.75">
      <c r="A26" s="41" t="s">
        <v>28</v>
      </c>
      <c r="B26" s="41"/>
      <c r="C26" s="28">
        <f>IFERROR(C24/C25, 0%)</f>
        <v>0</v>
      </c>
      <c r="D26" s="28">
        <f t="shared" ref="D26:K26" si="4">IFERROR(D24/D25, 0%)</f>
        <v>0</v>
      </c>
      <c r="E26" s="28">
        <f t="shared" si="4"/>
        <v>0</v>
      </c>
      <c r="F26" s="28">
        <f t="shared" si="4"/>
        <v>0</v>
      </c>
      <c r="G26" s="28">
        <f t="shared" si="4"/>
        <v>0</v>
      </c>
      <c r="H26" s="28">
        <f t="shared" si="4"/>
        <v>0</v>
      </c>
      <c r="I26" s="28">
        <f t="shared" si="4"/>
        <v>0</v>
      </c>
      <c r="J26" s="28">
        <f t="shared" si="4"/>
        <v>0</v>
      </c>
      <c r="K26" s="28">
        <f t="shared" si="4"/>
        <v>0</v>
      </c>
      <c r="L26" s="33"/>
      <c r="M26" s="28">
        <f>IFERROR(M24/M25, 0%)</f>
        <v>0</v>
      </c>
      <c r="N26" s="28">
        <f t="shared" ref="N26:U26" si="5">IFERROR(N24/N25, 0%)</f>
        <v>0</v>
      </c>
      <c r="O26" s="28">
        <f t="shared" si="5"/>
        <v>0</v>
      </c>
      <c r="P26" s="28">
        <f t="shared" si="5"/>
        <v>0</v>
      </c>
      <c r="Q26" s="28">
        <f t="shared" si="5"/>
        <v>0</v>
      </c>
      <c r="R26" s="28">
        <f t="shared" si="5"/>
        <v>0</v>
      </c>
      <c r="S26" s="28">
        <f t="shared" si="5"/>
        <v>0</v>
      </c>
      <c r="T26" s="28">
        <f t="shared" si="5"/>
        <v>0</v>
      </c>
      <c r="U26" s="28">
        <f t="shared" si="5"/>
        <v>0</v>
      </c>
      <c r="V26" s="79"/>
    </row>
    <row r="27" spans="1:22" ht="17.25" customHeight="1">
      <c r="A27" s="81" t="s">
        <v>29</v>
      </c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79"/>
      <c r="Q27" s="79"/>
      <c r="R27" s="79"/>
      <c r="S27" s="79"/>
      <c r="T27" s="79"/>
      <c r="U27" s="79"/>
      <c r="V27" s="79"/>
    </row>
    <row r="28" spans="1:22">
      <c r="A28" s="81" t="s">
        <v>30</v>
      </c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79"/>
      <c r="Q28" s="79"/>
      <c r="R28" s="79"/>
      <c r="S28" s="79"/>
      <c r="T28" s="79"/>
      <c r="U28" s="79"/>
      <c r="V28" s="79"/>
    </row>
  </sheetData>
  <mergeCells count="9">
    <mergeCell ref="A25:B25"/>
    <mergeCell ref="A26:B26"/>
    <mergeCell ref="A27:O27"/>
    <mergeCell ref="A28:O28"/>
    <mergeCell ref="A1:V1"/>
    <mergeCell ref="A2:V2"/>
    <mergeCell ref="K7:L7"/>
    <mergeCell ref="U7:V7"/>
    <mergeCell ref="A24:B24"/>
  </mergeCells>
  <phoneticPr fontId="9" type="noConversion"/>
  <pageMargins left="0.5" right="0.5" top="0.27" bottom="0.1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31"/>
  <sheetViews>
    <sheetView showGridLines="0" workbookViewId="0">
      <selection activeCell="W10" sqref="W10:W21"/>
    </sheetView>
  </sheetViews>
  <sheetFormatPr defaultColWidth="10.85546875" defaultRowHeight="10.5"/>
  <cols>
    <col min="1" max="1" width="16" style="1" customWidth="1"/>
    <col min="2" max="2" width="11.42578125" style="1" customWidth="1"/>
    <col min="3" max="10" width="4.140625" style="1" customWidth="1"/>
    <col min="11" max="12" width="5.85546875" style="1" customWidth="1"/>
    <col min="13" max="21" width="4.140625" style="1" customWidth="1"/>
    <col min="22" max="23" width="5.85546875" style="1" customWidth="1"/>
    <col min="24" max="16384" width="10.85546875" style="1"/>
  </cols>
  <sheetData>
    <row r="1" spans="1:23" ht="18" customHeight="1">
      <c r="A1" s="42" t="s">
        <v>54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</row>
    <row r="2" spans="1:23" ht="17.100000000000001" customHeight="1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</row>
    <row r="3" spans="1:23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3" ht="17.100000000000001" customHeight="1">
      <c r="A4" s="15" t="s">
        <v>2</v>
      </c>
      <c r="B4" s="15"/>
      <c r="C4" s="15"/>
      <c r="D4" s="16"/>
      <c r="E4" s="16"/>
      <c r="F4" s="15" t="s">
        <v>3</v>
      </c>
      <c r="G4" s="16"/>
      <c r="H4" s="15"/>
      <c r="I4" s="15"/>
      <c r="J4" s="15"/>
      <c r="K4" s="15"/>
      <c r="L4" s="16"/>
      <c r="M4" s="16"/>
      <c r="N4" s="16"/>
      <c r="O4" s="16"/>
      <c r="P4" s="15" t="s">
        <v>4</v>
      </c>
      <c r="Q4" s="15"/>
      <c r="R4" s="16"/>
      <c r="S4" s="16"/>
      <c r="T4" s="16"/>
      <c r="U4" s="16"/>
      <c r="V4" s="16"/>
      <c r="W4" s="16"/>
    </row>
    <row r="5" spans="1:23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23" s="4" customFormat="1" ht="84.95" customHeight="1">
      <c r="A6" s="82"/>
      <c r="B6" s="82"/>
      <c r="C6" s="83" t="s">
        <v>5</v>
      </c>
      <c r="D6" s="83" t="s">
        <v>37</v>
      </c>
      <c r="E6" s="83" t="s">
        <v>34</v>
      </c>
      <c r="F6" s="84" t="s">
        <v>46</v>
      </c>
      <c r="G6" s="84" t="s">
        <v>31</v>
      </c>
      <c r="H6" s="84" t="s">
        <v>55</v>
      </c>
      <c r="I6" s="83" t="s">
        <v>56</v>
      </c>
      <c r="J6" s="83" t="s">
        <v>57</v>
      </c>
      <c r="K6" s="84" t="s">
        <v>10</v>
      </c>
      <c r="L6" s="85" t="s">
        <v>10</v>
      </c>
      <c r="M6" s="83" t="s">
        <v>5</v>
      </c>
      <c r="N6" s="83" t="s">
        <v>58</v>
      </c>
      <c r="O6" s="83" t="s">
        <v>59</v>
      </c>
      <c r="P6" s="83" t="s">
        <v>60</v>
      </c>
      <c r="Q6" s="84" t="s">
        <v>6</v>
      </c>
      <c r="R6" s="83" t="s">
        <v>46</v>
      </c>
      <c r="S6" s="83" t="s">
        <v>33</v>
      </c>
      <c r="T6" s="84" t="s">
        <v>37</v>
      </c>
      <c r="U6" s="83" t="s">
        <v>61</v>
      </c>
      <c r="V6" s="87" t="s">
        <v>10</v>
      </c>
      <c r="W6" s="88" t="s">
        <v>10</v>
      </c>
    </row>
    <row r="7" spans="1:23" ht="17.100000000000001" customHeight="1">
      <c r="A7" s="5"/>
      <c r="B7" s="10"/>
      <c r="C7" s="7" t="s">
        <v>10</v>
      </c>
      <c r="D7" s="8"/>
      <c r="E7" s="8"/>
      <c r="F7" s="8"/>
      <c r="G7" s="8"/>
      <c r="H7" s="8"/>
      <c r="I7" s="8"/>
      <c r="J7" s="8"/>
      <c r="K7" s="44" t="s">
        <v>62</v>
      </c>
      <c r="L7" s="45"/>
      <c r="M7" s="8"/>
      <c r="N7" s="8"/>
      <c r="O7" s="8"/>
      <c r="P7" s="8"/>
      <c r="Q7" s="8"/>
      <c r="R7" s="8"/>
      <c r="S7" s="8"/>
      <c r="T7" s="8" t="s">
        <v>10</v>
      </c>
      <c r="U7" s="9" t="s">
        <v>10</v>
      </c>
      <c r="V7" s="44" t="s">
        <v>63</v>
      </c>
      <c r="W7" s="45"/>
    </row>
    <row r="8" spans="1:23" s="6" customFormat="1" ht="17.100000000000001" customHeight="1" thickBot="1">
      <c r="A8" s="52" t="s">
        <v>10</v>
      </c>
      <c r="B8" s="53" t="s">
        <v>19</v>
      </c>
      <c r="C8" s="54">
        <v>1</v>
      </c>
      <c r="D8" s="55">
        <v>2</v>
      </c>
      <c r="E8" s="54">
        <v>3</v>
      </c>
      <c r="F8" s="55">
        <v>4</v>
      </c>
      <c r="G8" s="54">
        <v>5</v>
      </c>
      <c r="H8" s="55">
        <v>6</v>
      </c>
      <c r="I8" s="54">
        <v>7</v>
      </c>
      <c r="J8" s="55">
        <v>8</v>
      </c>
      <c r="K8" s="57" t="s">
        <v>20</v>
      </c>
      <c r="L8" s="58" t="s">
        <v>21</v>
      </c>
      <c r="M8" s="56">
        <v>1</v>
      </c>
      <c r="N8" s="56">
        <v>2</v>
      </c>
      <c r="O8" s="56">
        <v>3</v>
      </c>
      <c r="P8" s="56">
        <v>4</v>
      </c>
      <c r="Q8" s="56">
        <v>5</v>
      </c>
      <c r="R8" s="56">
        <v>6</v>
      </c>
      <c r="S8" s="56">
        <v>7</v>
      </c>
      <c r="T8" s="56">
        <v>8</v>
      </c>
      <c r="U8" s="56">
        <v>9</v>
      </c>
      <c r="V8" s="57" t="s">
        <v>20</v>
      </c>
      <c r="W8" s="58" t="s">
        <v>21</v>
      </c>
    </row>
    <row r="9" spans="1:23" s="6" customFormat="1" ht="17.100000000000001" customHeight="1" thickTop="1">
      <c r="A9" s="60" t="s">
        <v>22</v>
      </c>
      <c r="B9" s="53" t="s">
        <v>23</v>
      </c>
      <c r="C9" s="61">
        <v>16</v>
      </c>
      <c r="D9" s="62">
        <v>12</v>
      </c>
      <c r="E9" s="63">
        <v>18</v>
      </c>
      <c r="F9" s="63">
        <v>6</v>
      </c>
      <c r="G9" s="63">
        <v>12</v>
      </c>
      <c r="H9" s="63">
        <v>12</v>
      </c>
      <c r="I9" s="63">
        <v>9</v>
      </c>
      <c r="J9" s="63">
        <v>15</v>
      </c>
      <c r="K9" s="57">
        <f>SUM(C9:J9)</f>
        <v>100</v>
      </c>
      <c r="L9" s="64">
        <v>1</v>
      </c>
      <c r="M9" s="63">
        <v>16</v>
      </c>
      <c r="N9" s="63">
        <v>8</v>
      </c>
      <c r="O9" s="63">
        <v>24</v>
      </c>
      <c r="P9" s="63">
        <v>12</v>
      </c>
      <c r="Q9" s="63">
        <v>8</v>
      </c>
      <c r="R9" s="63">
        <v>9</v>
      </c>
      <c r="S9" s="63">
        <v>12</v>
      </c>
      <c r="T9" s="62">
        <v>12</v>
      </c>
      <c r="U9" s="62">
        <v>12</v>
      </c>
      <c r="V9" s="57">
        <f>SUM(M9:U9)</f>
        <v>113</v>
      </c>
      <c r="W9" s="64">
        <v>1</v>
      </c>
    </row>
    <row r="10" spans="1:23" ht="24.95" customHeight="1">
      <c r="A10" s="66">
        <v>1</v>
      </c>
      <c r="B10" s="67"/>
      <c r="C10" s="68"/>
      <c r="D10" s="69"/>
      <c r="E10" s="69"/>
      <c r="F10" s="69"/>
      <c r="G10" s="69"/>
      <c r="H10" s="69"/>
      <c r="I10" s="69"/>
      <c r="J10" s="69"/>
      <c r="K10" s="57">
        <f t="shared" ref="K10:K21" si="0">SUM(C10:J10)</f>
        <v>0</v>
      </c>
      <c r="L10" s="70">
        <f>K10/K$9</f>
        <v>0</v>
      </c>
      <c r="M10" s="72"/>
      <c r="N10" s="72"/>
      <c r="O10" s="72"/>
      <c r="P10" s="72"/>
      <c r="Q10" s="72"/>
      <c r="R10" s="72"/>
      <c r="S10" s="72"/>
      <c r="T10" s="72"/>
      <c r="U10" s="72"/>
      <c r="V10" s="57">
        <f t="shared" ref="V10:V21" si="1">SUM(M10:U10)</f>
        <v>0</v>
      </c>
      <c r="W10" s="70">
        <f>V10/V$9</f>
        <v>0</v>
      </c>
    </row>
    <row r="11" spans="1:23" s="3" customFormat="1" ht="24.95" customHeight="1">
      <c r="A11" s="73">
        <v>2</v>
      </c>
      <c r="B11" s="74"/>
      <c r="C11" s="75"/>
      <c r="D11" s="76"/>
      <c r="E11" s="76"/>
      <c r="F11" s="76"/>
      <c r="G11" s="76"/>
      <c r="H11" s="76"/>
      <c r="I11" s="76"/>
      <c r="J11" s="76"/>
      <c r="K11" s="57">
        <f t="shared" si="0"/>
        <v>0</v>
      </c>
      <c r="L11" s="70">
        <f t="shared" ref="L11:L21" si="2">K11/K$9</f>
        <v>0</v>
      </c>
      <c r="M11" s="76"/>
      <c r="N11" s="76"/>
      <c r="O11" s="76"/>
      <c r="P11" s="76"/>
      <c r="Q11" s="76"/>
      <c r="R11" s="76"/>
      <c r="S11" s="76"/>
      <c r="T11" s="76"/>
      <c r="U11" s="76"/>
      <c r="V11" s="57">
        <f t="shared" si="1"/>
        <v>0</v>
      </c>
      <c r="W11" s="70">
        <f t="shared" ref="W11:W21" si="3">V11/V$9</f>
        <v>0</v>
      </c>
    </row>
    <row r="12" spans="1:23" ht="24.95" customHeight="1">
      <c r="A12" s="77">
        <v>3</v>
      </c>
      <c r="B12" s="78"/>
      <c r="C12" s="71"/>
      <c r="D12" s="72"/>
      <c r="E12" s="72"/>
      <c r="F12" s="72"/>
      <c r="G12" s="72"/>
      <c r="H12" s="72"/>
      <c r="I12" s="72"/>
      <c r="J12" s="72"/>
      <c r="K12" s="57">
        <f t="shared" si="0"/>
        <v>0</v>
      </c>
      <c r="L12" s="70">
        <f t="shared" si="2"/>
        <v>0</v>
      </c>
      <c r="M12" s="72"/>
      <c r="N12" s="72"/>
      <c r="O12" s="72"/>
      <c r="P12" s="72"/>
      <c r="Q12" s="72"/>
      <c r="R12" s="72"/>
      <c r="S12" s="72"/>
      <c r="T12" s="72"/>
      <c r="U12" s="72"/>
      <c r="V12" s="57">
        <f t="shared" si="1"/>
        <v>0</v>
      </c>
      <c r="W12" s="70">
        <f t="shared" si="3"/>
        <v>0</v>
      </c>
    </row>
    <row r="13" spans="1:23" ht="24.95" customHeight="1">
      <c r="A13" s="77">
        <v>4</v>
      </c>
      <c r="B13" s="78"/>
      <c r="C13" s="71"/>
      <c r="D13" s="72"/>
      <c r="E13" s="72"/>
      <c r="F13" s="72"/>
      <c r="G13" s="72"/>
      <c r="H13" s="72"/>
      <c r="I13" s="72"/>
      <c r="J13" s="72"/>
      <c r="K13" s="57">
        <f t="shared" si="0"/>
        <v>0</v>
      </c>
      <c r="L13" s="70">
        <f t="shared" si="2"/>
        <v>0</v>
      </c>
      <c r="M13" s="72"/>
      <c r="N13" s="72"/>
      <c r="O13" s="72"/>
      <c r="P13" s="72"/>
      <c r="Q13" s="72"/>
      <c r="R13" s="72"/>
      <c r="S13" s="72"/>
      <c r="T13" s="72"/>
      <c r="U13" s="72"/>
      <c r="V13" s="57">
        <f t="shared" si="1"/>
        <v>0</v>
      </c>
      <c r="W13" s="70">
        <f t="shared" si="3"/>
        <v>0</v>
      </c>
    </row>
    <row r="14" spans="1:23" ht="24.95" customHeight="1">
      <c r="A14" s="77"/>
      <c r="B14" s="78"/>
      <c r="C14" s="71"/>
      <c r="D14" s="72"/>
      <c r="E14" s="72"/>
      <c r="F14" s="72"/>
      <c r="G14" s="72"/>
      <c r="H14" s="72"/>
      <c r="I14" s="72"/>
      <c r="J14" s="72"/>
      <c r="K14" s="57">
        <f t="shared" si="0"/>
        <v>0</v>
      </c>
      <c r="L14" s="70">
        <f t="shared" si="2"/>
        <v>0</v>
      </c>
      <c r="M14" s="72"/>
      <c r="N14" s="72"/>
      <c r="O14" s="72"/>
      <c r="P14" s="72"/>
      <c r="Q14" s="72"/>
      <c r="R14" s="72"/>
      <c r="S14" s="72"/>
      <c r="T14" s="72"/>
      <c r="U14" s="72"/>
      <c r="V14" s="57">
        <f t="shared" si="1"/>
        <v>0</v>
      </c>
      <c r="W14" s="70">
        <f t="shared" si="3"/>
        <v>0</v>
      </c>
    </row>
    <row r="15" spans="1:23" ht="24.95" customHeight="1">
      <c r="A15" s="77">
        <v>6</v>
      </c>
      <c r="B15" s="78"/>
      <c r="C15" s="71"/>
      <c r="D15" s="72"/>
      <c r="E15" s="72"/>
      <c r="F15" s="72"/>
      <c r="G15" s="72"/>
      <c r="H15" s="72"/>
      <c r="I15" s="72"/>
      <c r="J15" s="72"/>
      <c r="K15" s="57">
        <f t="shared" si="0"/>
        <v>0</v>
      </c>
      <c r="L15" s="70">
        <f t="shared" si="2"/>
        <v>0</v>
      </c>
      <c r="M15" s="72"/>
      <c r="N15" s="72"/>
      <c r="O15" s="72"/>
      <c r="P15" s="72"/>
      <c r="Q15" s="72"/>
      <c r="R15" s="72"/>
      <c r="S15" s="72"/>
      <c r="T15" s="72"/>
      <c r="U15" s="72"/>
      <c r="V15" s="57">
        <f t="shared" si="1"/>
        <v>0</v>
      </c>
      <c r="W15" s="70">
        <f t="shared" si="3"/>
        <v>0</v>
      </c>
    </row>
    <row r="16" spans="1:23" ht="24.95" customHeight="1">
      <c r="A16" s="77">
        <v>7</v>
      </c>
      <c r="B16" s="78"/>
      <c r="C16" s="71"/>
      <c r="D16" s="72"/>
      <c r="E16" s="72"/>
      <c r="F16" s="72"/>
      <c r="G16" s="72"/>
      <c r="H16" s="72"/>
      <c r="I16" s="72"/>
      <c r="J16" s="72"/>
      <c r="K16" s="57">
        <f t="shared" si="0"/>
        <v>0</v>
      </c>
      <c r="L16" s="70">
        <f t="shared" si="2"/>
        <v>0</v>
      </c>
      <c r="M16" s="72"/>
      <c r="N16" s="72"/>
      <c r="O16" s="72"/>
      <c r="P16" s="72"/>
      <c r="Q16" s="72"/>
      <c r="R16" s="72"/>
      <c r="S16" s="72"/>
      <c r="T16" s="72"/>
      <c r="U16" s="72"/>
      <c r="V16" s="57">
        <f t="shared" si="1"/>
        <v>0</v>
      </c>
      <c r="W16" s="70">
        <f t="shared" si="3"/>
        <v>0</v>
      </c>
    </row>
    <row r="17" spans="1:23" ht="24.95" customHeight="1">
      <c r="A17" s="77">
        <v>8</v>
      </c>
      <c r="B17" s="78"/>
      <c r="C17" s="71"/>
      <c r="D17" s="72"/>
      <c r="E17" s="72"/>
      <c r="F17" s="72"/>
      <c r="G17" s="72"/>
      <c r="H17" s="72"/>
      <c r="I17" s="72"/>
      <c r="J17" s="72"/>
      <c r="K17" s="57">
        <f t="shared" si="0"/>
        <v>0</v>
      </c>
      <c r="L17" s="70">
        <f t="shared" si="2"/>
        <v>0</v>
      </c>
      <c r="M17" s="72"/>
      <c r="N17" s="72"/>
      <c r="O17" s="72"/>
      <c r="P17" s="72"/>
      <c r="Q17" s="72"/>
      <c r="R17" s="72"/>
      <c r="S17" s="72"/>
      <c r="T17" s="72"/>
      <c r="U17" s="72"/>
      <c r="V17" s="57">
        <f t="shared" si="1"/>
        <v>0</v>
      </c>
      <c r="W17" s="70">
        <f t="shared" si="3"/>
        <v>0</v>
      </c>
    </row>
    <row r="18" spans="1:23" ht="24.95" customHeight="1">
      <c r="A18" s="77">
        <v>9</v>
      </c>
      <c r="B18" s="78"/>
      <c r="C18" s="71"/>
      <c r="D18" s="72"/>
      <c r="E18" s="72"/>
      <c r="F18" s="72"/>
      <c r="G18" s="72"/>
      <c r="H18" s="72"/>
      <c r="I18" s="72"/>
      <c r="J18" s="72"/>
      <c r="K18" s="57">
        <f t="shared" si="0"/>
        <v>0</v>
      </c>
      <c r="L18" s="70">
        <f t="shared" si="2"/>
        <v>0</v>
      </c>
      <c r="M18" s="72"/>
      <c r="N18" s="72"/>
      <c r="O18" s="72"/>
      <c r="P18" s="72"/>
      <c r="Q18" s="72"/>
      <c r="R18" s="72"/>
      <c r="S18" s="72"/>
      <c r="T18" s="72"/>
      <c r="U18" s="72"/>
      <c r="V18" s="57">
        <f t="shared" si="1"/>
        <v>0</v>
      </c>
      <c r="W18" s="70">
        <f t="shared" si="3"/>
        <v>0</v>
      </c>
    </row>
    <row r="19" spans="1:23" ht="24.95" customHeight="1">
      <c r="A19" s="77">
        <v>10</v>
      </c>
      <c r="B19" s="78"/>
      <c r="C19" s="71"/>
      <c r="D19" s="72"/>
      <c r="E19" s="72"/>
      <c r="F19" s="72"/>
      <c r="G19" s="72"/>
      <c r="H19" s="72"/>
      <c r="I19" s="72"/>
      <c r="J19" s="72"/>
      <c r="K19" s="57">
        <f t="shared" si="0"/>
        <v>0</v>
      </c>
      <c r="L19" s="70">
        <f t="shared" si="2"/>
        <v>0</v>
      </c>
      <c r="M19" s="72"/>
      <c r="N19" s="72"/>
      <c r="O19" s="72"/>
      <c r="P19" s="72"/>
      <c r="Q19" s="72"/>
      <c r="R19" s="72"/>
      <c r="S19" s="72"/>
      <c r="T19" s="72"/>
      <c r="U19" s="72"/>
      <c r="V19" s="57">
        <f t="shared" si="1"/>
        <v>0</v>
      </c>
      <c r="W19" s="70">
        <f t="shared" si="3"/>
        <v>0</v>
      </c>
    </row>
    <row r="20" spans="1:23" ht="24.95" customHeight="1">
      <c r="A20" s="77">
        <v>11</v>
      </c>
      <c r="B20" s="78"/>
      <c r="C20" s="71"/>
      <c r="D20" s="72"/>
      <c r="E20" s="72"/>
      <c r="F20" s="72"/>
      <c r="G20" s="72"/>
      <c r="H20" s="72"/>
      <c r="I20" s="72"/>
      <c r="J20" s="72"/>
      <c r="K20" s="57">
        <f t="shared" si="0"/>
        <v>0</v>
      </c>
      <c r="L20" s="70">
        <f t="shared" si="2"/>
        <v>0</v>
      </c>
      <c r="M20" s="72"/>
      <c r="N20" s="72"/>
      <c r="O20" s="72"/>
      <c r="P20" s="72"/>
      <c r="Q20" s="72"/>
      <c r="R20" s="72"/>
      <c r="S20" s="72"/>
      <c r="T20" s="72"/>
      <c r="U20" s="72"/>
      <c r="V20" s="57">
        <f t="shared" si="1"/>
        <v>0</v>
      </c>
      <c r="W20" s="70">
        <f t="shared" si="3"/>
        <v>0</v>
      </c>
    </row>
    <row r="21" spans="1:23" ht="24.95" customHeight="1">
      <c r="A21" s="77">
        <v>12</v>
      </c>
      <c r="B21" s="78"/>
      <c r="C21" s="71"/>
      <c r="D21" s="72"/>
      <c r="E21" s="72"/>
      <c r="F21" s="72"/>
      <c r="G21" s="72"/>
      <c r="H21" s="72"/>
      <c r="I21" s="72"/>
      <c r="J21" s="72"/>
      <c r="K21" s="57">
        <f t="shared" si="0"/>
        <v>0</v>
      </c>
      <c r="L21" s="70">
        <f t="shared" si="2"/>
        <v>0</v>
      </c>
      <c r="M21" s="72"/>
      <c r="N21" s="72"/>
      <c r="O21" s="72"/>
      <c r="P21" s="72"/>
      <c r="Q21" s="72"/>
      <c r="R21" s="72"/>
      <c r="S21" s="72"/>
      <c r="T21" s="72"/>
      <c r="U21" s="72"/>
      <c r="V21" s="57">
        <f t="shared" si="1"/>
        <v>0</v>
      </c>
      <c r="W21" s="70">
        <f t="shared" si="3"/>
        <v>0</v>
      </c>
    </row>
    <row r="22" spans="1:23">
      <c r="A22" s="79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 t="s">
        <v>10</v>
      </c>
      <c r="U22" s="79"/>
      <c r="V22" s="79"/>
      <c r="W22" s="79" t="s">
        <v>64</v>
      </c>
    </row>
    <row r="23" spans="1:23" ht="12.95" customHeight="1">
      <c r="A23" s="17" t="s">
        <v>25</v>
      </c>
      <c r="B23" s="18"/>
      <c r="C23" s="19"/>
      <c r="D23" s="20"/>
      <c r="E23" s="20"/>
      <c r="F23" s="20"/>
      <c r="G23" s="20"/>
      <c r="H23" s="20"/>
      <c r="I23" s="20"/>
      <c r="J23" s="20"/>
      <c r="K23" s="21"/>
      <c r="L23" s="39"/>
      <c r="M23" s="19"/>
      <c r="N23" s="21"/>
      <c r="O23" s="21"/>
      <c r="P23" s="21"/>
      <c r="Q23" s="21"/>
      <c r="R23" s="21"/>
      <c r="S23" s="21"/>
      <c r="T23" s="21"/>
      <c r="U23" s="21"/>
      <c r="V23" s="29"/>
      <c r="W23" s="80"/>
    </row>
    <row r="24" spans="1:23" ht="12.95" customHeight="1">
      <c r="A24" s="40" t="s">
        <v>26</v>
      </c>
      <c r="B24" s="40"/>
      <c r="C24" s="22"/>
      <c r="D24" s="23"/>
      <c r="E24" s="23"/>
      <c r="F24" s="23"/>
      <c r="G24" s="23"/>
      <c r="H24" s="23"/>
      <c r="I24" s="23"/>
      <c r="J24" s="23"/>
      <c r="K24" s="24"/>
      <c r="L24" s="32"/>
      <c r="M24" s="22"/>
      <c r="N24" s="24"/>
      <c r="O24" s="24"/>
      <c r="P24" s="24"/>
      <c r="Q24" s="24"/>
      <c r="R24" s="24"/>
      <c r="S24" s="24"/>
      <c r="T24" s="24"/>
      <c r="U24" s="24"/>
      <c r="V24" s="30"/>
      <c r="W24" s="80"/>
    </row>
    <row r="25" spans="1:23" ht="12.75">
      <c r="A25" s="40" t="s">
        <v>27</v>
      </c>
      <c r="B25" s="40"/>
      <c r="C25" s="25"/>
      <c r="D25" s="26"/>
      <c r="E25" s="26"/>
      <c r="F25" s="26"/>
      <c r="G25" s="26"/>
      <c r="H25" s="26"/>
      <c r="I25" s="26"/>
      <c r="J25" s="26"/>
      <c r="K25" s="27"/>
      <c r="L25" s="32"/>
      <c r="M25" s="25"/>
      <c r="N25" s="27"/>
      <c r="O25" s="27"/>
      <c r="P25" s="27"/>
      <c r="Q25" s="27"/>
      <c r="R25" s="27"/>
      <c r="S25" s="27"/>
      <c r="T25" s="27"/>
      <c r="U25" s="27"/>
      <c r="V25" s="31"/>
      <c r="W25" s="79"/>
    </row>
    <row r="26" spans="1:23" ht="12.75">
      <c r="A26" s="41" t="s">
        <v>28</v>
      </c>
      <c r="B26" s="41"/>
      <c r="C26" s="28">
        <f>IFERROR(C24/C25, 0%)</f>
        <v>0</v>
      </c>
      <c r="D26" s="28">
        <f t="shared" ref="D26:K26" si="4">IFERROR(D24/D25, 0%)</f>
        <v>0</v>
      </c>
      <c r="E26" s="28">
        <f t="shared" si="4"/>
        <v>0</v>
      </c>
      <c r="F26" s="28">
        <f t="shared" si="4"/>
        <v>0</v>
      </c>
      <c r="G26" s="28">
        <f t="shared" si="4"/>
        <v>0</v>
      </c>
      <c r="H26" s="28">
        <f t="shared" si="4"/>
        <v>0</v>
      </c>
      <c r="I26" s="28">
        <f t="shared" si="4"/>
        <v>0</v>
      </c>
      <c r="J26" s="28">
        <f t="shared" si="4"/>
        <v>0</v>
      </c>
      <c r="K26" s="28">
        <f t="shared" si="4"/>
        <v>0</v>
      </c>
      <c r="L26" s="33"/>
      <c r="M26" s="28">
        <f>IFERROR(M24/M25, 0%)</f>
        <v>0</v>
      </c>
      <c r="N26" s="28">
        <f t="shared" ref="N26:V26" si="5">IFERROR(N24/N25, 0%)</f>
        <v>0</v>
      </c>
      <c r="O26" s="28">
        <f t="shared" si="5"/>
        <v>0</v>
      </c>
      <c r="P26" s="28">
        <f t="shared" si="5"/>
        <v>0</v>
      </c>
      <c r="Q26" s="28">
        <f t="shared" si="5"/>
        <v>0</v>
      </c>
      <c r="R26" s="28">
        <f t="shared" si="5"/>
        <v>0</v>
      </c>
      <c r="S26" s="28">
        <f t="shared" si="5"/>
        <v>0</v>
      </c>
      <c r="T26" s="28">
        <f t="shared" si="5"/>
        <v>0</v>
      </c>
      <c r="U26" s="28">
        <f t="shared" si="5"/>
        <v>0</v>
      </c>
      <c r="V26" s="28">
        <f t="shared" si="5"/>
        <v>0</v>
      </c>
      <c r="W26" s="79"/>
    </row>
    <row r="27" spans="1:23" ht="15" customHeight="1">
      <c r="A27" s="81" t="s">
        <v>29</v>
      </c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79"/>
      <c r="Q27" s="79"/>
      <c r="R27" s="79"/>
      <c r="S27" s="79"/>
      <c r="T27" s="79"/>
      <c r="U27" s="79"/>
      <c r="V27" s="79"/>
      <c r="W27" s="79"/>
    </row>
    <row r="28" spans="1:23">
      <c r="A28" s="81" t="s">
        <v>30</v>
      </c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79"/>
      <c r="Q28" s="79"/>
      <c r="R28" s="79"/>
      <c r="S28" s="79"/>
      <c r="T28" s="79"/>
      <c r="U28" s="79"/>
      <c r="V28" s="79"/>
      <c r="W28" s="79"/>
    </row>
    <row r="29" spans="1:23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</row>
    <row r="30" spans="1:23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</row>
    <row r="31" spans="1:23">
      <c r="A31" s="79"/>
      <c r="B31" s="79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</row>
  </sheetData>
  <mergeCells count="9">
    <mergeCell ref="A25:B25"/>
    <mergeCell ref="A26:B26"/>
    <mergeCell ref="A27:O27"/>
    <mergeCell ref="A28:O28"/>
    <mergeCell ref="A1:W1"/>
    <mergeCell ref="A2:W2"/>
    <mergeCell ref="K7:L7"/>
    <mergeCell ref="V7:W7"/>
    <mergeCell ref="A24:B24"/>
  </mergeCells>
  <phoneticPr fontId="9" type="noConversion"/>
  <pageMargins left="0.25" right="0.25" top="0.15" bottom="0.15" header="0.5" footer="0.5"/>
  <pageSetup paperSize="0"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30"/>
  <sheetViews>
    <sheetView showGridLines="0" tabSelected="1" workbookViewId="0">
      <selection activeCell="O30" sqref="O30"/>
    </sheetView>
  </sheetViews>
  <sheetFormatPr defaultColWidth="10.85546875" defaultRowHeight="10.5"/>
  <cols>
    <col min="1" max="1" width="12.85546875" style="1" customWidth="1"/>
    <col min="2" max="2" width="11.85546875" style="1" customWidth="1"/>
    <col min="3" max="12" width="4.140625" style="1" customWidth="1"/>
    <col min="13" max="14" width="5.7109375" style="1" customWidth="1"/>
    <col min="15" max="22" width="4.140625" style="1" customWidth="1"/>
    <col min="23" max="24" width="5.7109375" style="1" customWidth="1"/>
    <col min="25" max="16384" width="10.85546875" style="1"/>
  </cols>
  <sheetData>
    <row r="1" spans="1:24" ht="18" customHeight="1">
      <c r="A1" s="42" t="s">
        <v>54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</row>
    <row r="2" spans="1:24" ht="17.100000000000001" customHeight="1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</row>
    <row r="3" spans="1:24" ht="13.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4" ht="17.100000000000001" customHeight="1">
      <c r="A4" s="15" t="s">
        <v>2</v>
      </c>
      <c r="B4" s="15"/>
      <c r="C4" s="15"/>
      <c r="D4" s="15"/>
      <c r="E4" s="15"/>
      <c r="F4" s="16"/>
      <c r="G4" s="15" t="s">
        <v>3</v>
      </c>
      <c r="H4" s="15"/>
      <c r="I4" s="15"/>
      <c r="J4" s="15"/>
      <c r="K4" s="15"/>
      <c r="L4" s="15"/>
      <c r="M4" s="16"/>
      <c r="N4" s="15"/>
      <c r="O4" s="16"/>
      <c r="P4" s="15" t="s">
        <v>4</v>
      </c>
      <c r="Q4" s="15"/>
      <c r="R4" s="15"/>
      <c r="S4" s="15"/>
      <c r="T4" s="15"/>
      <c r="U4" s="15"/>
      <c r="V4" s="15"/>
      <c r="W4" s="16"/>
      <c r="X4" s="16"/>
    </row>
    <row r="5" spans="1:24" ht="8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4" s="4" customFormat="1" ht="93" customHeight="1">
      <c r="A6" s="82"/>
      <c r="B6" s="82"/>
      <c r="C6" s="83" t="s">
        <v>35</v>
      </c>
      <c r="D6" s="83" t="s">
        <v>65</v>
      </c>
      <c r="E6" s="83" t="s">
        <v>8</v>
      </c>
      <c r="F6" s="84" t="s">
        <v>66</v>
      </c>
      <c r="G6" s="83" t="s">
        <v>37</v>
      </c>
      <c r="H6" s="83" t="s">
        <v>67</v>
      </c>
      <c r="I6" s="83" t="s">
        <v>55</v>
      </c>
      <c r="J6" s="83" t="s">
        <v>68</v>
      </c>
      <c r="K6" s="83" t="s">
        <v>69</v>
      </c>
      <c r="L6" s="84" t="s">
        <v>33</v>
      </c>
      <c r="M6" s="84" t="s">
        <v>10</v>
      </c>
      <c r="N6" s="85" t="s">
        <v>10</v>
      </c>
      <c r="O6" s="84" t="s">
        <v>70</v>
      </c>
      <c r="P6" s="84" t="s">
        <v>71</v>
      </c>
      <c r="Q6" s="84" t="s">
        <v>72</v>
      </c>
      <c r="R6" s="84" t="s">
        <v>61</v>
      </c>
      <c r="S6" s="84" t="s">
        <v>73</v>
      </c>
      <c r="T6" s="84" t="s">
        <v>71</v>
      </c>
      <c r="U6" s="83" t="s">
        <v>74</v>
      </c>
      <c r="V6" s="84" t="s">
        <v>75</v>
      </c>
      <c r="W6" s="87" t="s">
        <v>10</v>
      </c>
      <c r="X6" s="88" t="s">
        <v>10</v>
      </c>
    </row>
    <row r="7" spans="1:24" ht="17.100000000000001" customHeight="1">
      <c r="A7" s="46"/>
      <c r="B7" s="47"/>
      <c r="C7" s="48" t="s">
        <v>10</v>
      </c>
      <c r="D7" s="49"/>
      <c r="E7" s="49"/>
      <c r="F7" s="49"/>
      <c r="G7" s="49"/>
      <c r="H7" s="49"/>
      <c r="I7" s="49" t="s">
        <v>10</v>
      </c>
      <c r="J7" s="49"/>
      <c r="K7" s="49"/>
      <c r="L7" s="49"/>
      <c r="M7" s="50" t="s">
        <v>76</v>
      </c>
      <c r="N7" s="51"/>
      <c r="O7" s="90" t="s">
        <v>10</v>
      </c>
      <c r="P7" s="49"/>
      <c r="Q7" s="49"/>
      <c r="R7" s="49"/>
      <c r="S7" s="49"/>
      <c r="T7" s="49"/>
      <c r="U7" s="49"/>
      <c r="V7" s="49"/>
      <c r="W7" s="50" t="s">
        <v>77</v>
      </c>
      <c r="X7" s="51"/>
    </row>
    <row r="8" spans="1:24" s="6" customFormat="1" ht="17.100000000000001" customHeight="1" thickBot="1">
      <c r="A8" s="52" t="s">
        <v>10</v>
      </c>
      <c r="B8" s="53" t="s">
        <v>19</v>
      </c>
      <c r="C8" s="54">
        <v>1</v>
      </c>
      <c r="D8" s="55">
        <v>2</v>
      </c>
      <c r="E8" s="54">
        <v>3</v>
      </c>
      <c r="F8" s="55">
        <v>4</v>
      </c>
      <c r="G8" s="54">
        <v>5</v>
      </c>
      <c r="H8" s="55">
        <v>6</v>
      </c>
      <c r="I8" s="54">
        <v>7</v>
      </c>
      <c r="J8" s="55">
        <v>8</v>
      </c>
      <c r="K8" s="54">
        <v>9</v>
      </c>
      <c r="L8" s="55">
        <v>10</v>
      </c>
      <c r="M8" s="57" t="s">
        <v>20</v>
      </c>
      <c r="N8" s="58" t="s">
        <v>21</v>
      </c>
      <c r="O8" s="99">
        <v>1</v>
      </c>
      <c r="P8" s="56">
        <v>2</v>
      </c>
      <c r="Q8" s="99">
        <v>3</v>
      </c>
      <c r="R8" s="56">
        <v>4</v>
      </c>
      <c r="S8" s="99">
        <v>5</v>
      </c>
      <c r="T8" s="56">
        <v>6</v>
      </c>
      <c r="U8" s="99">
        <v>7</v>
      </c>
      <c r="V8" s="56">
        <v>8</v>
      </c>
      <c r="W8" s="57" t="s">
        <v>20</v>
      </c>
      <c r="X8" s="58" t="s">
        <v>21</v>
      </c>
    </row>
    <row r="9" spans="1:24" s="6" customFormat="1" ht="17.100000000000001" customHeight="1" thickTop="1">
      <c r="A9" s="60" t="s">
        <v>22</v>
      </c>
      <c r="B9" s="53" t="s">
        <v>23</v>
      </c>
      <c r="C9" s="61">
        <v>9</v>
      </c>
      <c r="D9" s="62">
        <v>8</v>
      </c>
      <c r="E9" s="63">
        <v>12</v>
      </c>
      <c r="F9" s="63">
        <v>13</v>
      </c>
      <c r="G9" s="63">
        <v>8</v>
      </c>
      <c r="H9" s="63">
        <v>8</v>
      </c>
      <c r="I9" s="62">
        <v>10</v>
      </c>
      <c r="J9" s="62">
        <v>15</v>
      </c>
      <c r="K9" s="63">
        <v>8</v>
      </c>
      <c r="L9" s="63">
        <v>8</v>
      </c>
      <c r="M9" s="57">
        <f>SUM(C9:L9)</f>
        <v>99</v>
      </c>
      <c r="N9" s="64">
        <v>1</v>
      </c>
      <c r="O9" s="100">
        <v>12</v>
      </c>
      <c r="P9" s="63">
        <v>10</v>
      </c>
      <c r="Q9" s="63">
        <v>12</v>
      </c>
      <c r="R9" s="63">
        <v>15</v>
      </c>
      <c r="S9" s="63">
        <v>12</v>
      </c>
      <c r="T9" s="63">
        <v>12</v>
      </c>
      <c r="U9" s="63">
        <v>15</v>
      </c>
      <c r="V9" s="63">
        <v>12</v>
      </c>
      <c r="W9" s="57">
        <f>SUM(O9:V9)</f>
        <v>100</v>
      </c>
      <c r="X9" s="64">
        <v>1</v>
      </c>
    </row>
    <row r="10" spans="1:24" ht="24.95" customHeight="1">
      <c r="A10" s="66">
        <v>1</v>
      </c>
      <c r="B10" s="67"/>
      <c r="C10" s="68"/>
      <c r="D10" s="69"/>
      <c r="E10" s="69"/>
      <c r="F10" s="69"/>
      <c r="G10" s="69"/>
      <c r="H10" s="69"/>
      <c r="I10" s="69"/>
      <c r="J10" s="69"/>
      <c r="K10" s="69"/>
      <c r="L10" s="69"/>
      <c r="M10" s="57">
        <f t="shared" ref="M10:M21" si="0">SUM(C10:L10)</f>
        <v>0</v>
      </c>
      <c r="N10" s="70">
        <f>M10/M$9</f>
        <v>0</v>
      </c>
      <c r="O10" s="71"/>
      <c r="P10" s="72"/>
      <c r="Q10" s="72"/>
      <c r="R10" s="72"/>
      <c r="S10" s="72"/>
      <c r="T10" s="72"/>
      <c r="U10" s="72"/>
      <c r="V10" s="72"/>
      <c r="W10" s="57">
        <f t="shared" ref="W10:W21" si="1">SUM(O10:V10)</f>
        <v>0</v>
      </c>
      <c r="X10" s="70">
        <f>W10/W$9</f>
        <v>0</v>
      </c>
    </row>
    <row r="11" spans="1:24" s="3" customFormat="1" ht="24.95" customHeight="1">
      <c r="A11" s="73">
        <v>2</v>
      </c>
      <c r="B11" s="74"/>
      <c r="C11" s="75"/>
      <c r="D11" s="76"/>
      <c r="E11" s="76"/>
      <c r="F11" s="76"/>
      <c r="G11" s="76"/>
      <c r="H11" s="76"/>
      <c r="I11" s="76"/>
      <c r="J11" s="76"/>
      <c r="K11" s="76"/>
      <c r="L11" s="76"/>
      <c r="M11" s="57">
        <f t="shared" si="0"/>
        <v>0</v>
      </c>
      <c r="N11" s="70">
        <f t="shared" ref="N11:N21" si="2">M11/M$9</f>
        <v>0</v>
      </c>
      <c r="O11" s="75"/>
      <c r="P11" s="76"/>
      <c r="Q11" s="76"/>
      <c r="R11" s="76"/>
      <c r="S11" s="76"/>
      <c r="T11" s="76"/>
      <c r="U11" s="76"/>
      <c r="V11" s="76"/>
      <c r="W11" s="57">
        <f t="shared" si="1"/>
        <v>0</v>
      </c>
      <c r="X11" s="70">
        <f t="shared" ref="X11:X21" si="3">W11/W$9</f>
        <v>0</v>
      </c>
    </row>
    <row r="12" spans="1:24" ht="24.95" customHeight="1">
      <c r="A12" s="77">
        <v>3</v>
      </c>
      <c r="B12" s="78"/>
      <c r="C12" s="71"/>
      <c r="D12" s="72"/>
      <c r="E12" s="72"/>
      <c r="F12" s="72"/>
      <c r="G12" s="72"/>
      <c r="H12" s="72"/>
      <c r="I12" s="72"/>
      <c r="J12" s="72"/>
      <c r="K12" s="72"/>
      <c r="L12" s="72"/>
      <c r="M12" s="57">
        <f t="shared" si="0"/>
        <v>0</v>
      </c>
      <c r="N12" s="70">
        <f t="shared" si="2"/>
        <v>0</v>
      </c>
      <c r="O12" s="71"/>
      <c r="P12" s="72"/>
      <c r="Q12" s="72"/>
      <c r="R12" s="72"/>
      <c r="S12" s="72"/>
      <c r="T12" s="72"/>
      <c r="U12" s="72"/>
      <c r="V12" s="72"/>
      <c r="W12" s="57">
        <f t="shared" si="1"/>
        <v>0</v>
      </c>
      <c r="X12" s="70">
        <f t="shared" si="3"/>
        <v>0</v>
      </c>
    </row>
    <row r="13" spans="1:24" ht="24.95" customHeight="1">
      <c r="A13" s="77">
        <v>4</v>
      </c>
      <c r="B13" s="78"/>
      <c r="C13" s="71"/>
      <c r="D13" s="72"/>
      <c r="E13" s="72"/>
      <c r="F13" s="72"/>
      <c r="G13" s="72"/>
      <c r="H13" s="72"/>
      <c r="I13" s="72"/>
      <c r="J13" s="72"/>
      <c r="K13" s="72"/>
      <c r="L13" s="72"/>
      <c r="M13" s="57">
        <f t="shared" si="0"/>
        <v>0</v>
      </c>
      <c r="N13" s="70">
        <f t="shared" si="2"/>
        <v>0</v>
      </c>
      <c r="O13" s="71"/>
      <c r="P13" s="72"/>
      <c r="Q13" s="72"/>
      <c r="R13" s="72"/>
      <c r="S13" s="72"/>
      <c r="T13" s="72"/>
      <c r="U13" s="72"/>
      <c r="V13" s="72"/>
      <c r="W13" s="57">
        <f t="shared" si="1"/>
        <v>0</v>
      </c>
      <c r="X13" s="70">
        <f t="shared" si="3"/>
        <v>0</v>
      </c>
    </row>
    <row r="14" spans="1:24" ht="24.95" customHeight="1">
      <c r="A14" s="77">
        <v>5</v>
      </c>
      <c r="B14" s="78"/>
      <c r="C14" s="71"/>
      <c r="D14" s="72"/>
      <c r="E14" s="72"/>
      <c r="F14" s="72"/>
      <c r="G14" s="72"/>
      <c r="H14" s="72"/>
      <c r="I14" s="72"/>
      <c r="J14" s="72"/>
      <c r="K14" s="72"/>
      <c r="L14" s="72"/>
      <c r="M14" s="57">
        <f t="shared" si="0"/>
        <v>0</v>
      </c>
      <c r="N14" s="70">
        <f t="shared" si="2"/>
        <v>0</v>
      </c>
      <c r="O14" s="71"/>
      <c r="P14" s="72"/>
      <c r="Q14" s="72"/>
      <c r="R14" s="72"/>
      <c r="S14" s="72"/>
      <c r="T14" s="72"/>
      <c r="U14" s="72"/>
      <c r="V14" s="72"/>
      <c r="W14" s="57">
        <f t="shared" si="1"/>
        <v>0</v>
      </c>
      <c r="X14" s="70">
        <f t="shared" si="3"/>
        <v>0</v>
      </c>
    </row>
    <row r="15" spans="1:24" ht="24.95" customHeight="1">
      <c r="A15" s="77">
        <v>6</v>
      </c>
      <c r="B15" s="78"/>
      <c r="C15" s="71"/>
      <c r="D15" s="72"/>
      <c r="E15" s="72"/>
      <c r="F15" s="72"/>
      <c r="G15" s="72"/>
      <c r="H15" s="72"/>
      <c r="I15" s="72"/>
      <c r="J15" s="72"/>
      <c r="K15" s="72"/>
      <c r="L15" s="72"/>
      <c r="M15" s="57">
        <f t="shared" si="0"/>
        <v>0</v>
      </c>
      <c r="N15" s="70">
        <f t="shared" si="2"/>
        <v>0</v>
      </c>
      <c r="O15" s="71"/>
      <c r="P15" s="72"/>
      <c r="Q15" s="72"/>
      <c r="R15" s="72"/>
      <c r="S15" s="72"/>
      <c r="T15" s="72"/>
      <c r="U15" s="72"/>
      <c r="V15" s="72"/>
      <c r="W15" s="57">
        <f t="shared" si="1"/>
        <v>0</v>
      </c>
      <c r="X15" s="70">
        <f t="shared" si="3"/>
        <v>0</v>
      </c>
    </row>
    <row r="16" spans="1:24" ht="24.95" customHeight="1">
      <c r="A16" s="77">
        <v>7</v>
      </c>
      <c r="B16" s="78"/>
      <c r="C16" s="71"/>
      <c r="D16" s="72"/>
      <c r="E16" s="72"/>
      <c r="F16" s="72"/>
      <c r="G16" s="72"/>
      <c r="H16" s="72"/>
      <c r="I16" s="72"/>
      <c r="J16" s="72"/>
      <c r="K16" s="72"/>
      <c r="L16" s="72"/>
      <c r="M16" s="57">
        <f t="shared" si="0"/>
        <v>0</v>
      </c>
      <c r="N16" s="70">
        <f t="shared" si="2"/>
        <v>0</v>
      </c>
      <c r="O16" s="71"/>
      <c r="P16" s="72"/>
      <c r="Q16" s="72"/>
      <c r="R16" s="72"/>
      <c r="S16" s="72"/>
      <c r="T16" s="72"/>
      <c r="U16" s="72"/>
      <c r="V16" s="72"/>
      <c r="W16" s="57">
        <f t="shared" si="1"/>
        <v>0</v>
      </c>
      <c r="X16" s="70">
        <f t="shared" si="3"/>
        <v>0</v>
      </c>
    </row>
    <row r="17" spans="1:24" ht="24.95" customHeight="1">
      <c r="A17" s="77">
        <v>8</v>
      </c>
      <c r="B17" s="78"/>
      <c r="C17" s="71"/>
      <c r="D17" s="72"/>
      <c r="E17" s="72"/>
      <c r="F17" s="72"/>
      <c r="G17" s="72"/>
      <c r="H17" s="72"/>
      <c r="I17" s="72"/>
      <c r="J17" s="72"/>
      <c r="K17" s="72"/>
      <c r="L17" s="72"/>
      <c r="M17" s="57">
        <f t="shared" si="0"/>
        <v>0</v>
      </c>
      <c r="N17" s="70">
        <f t="shared" si="2"/>
        <v>0</v>
      </c>
      <c r="O17" s="71"/>
      <c r="P17" s="72"/>
      <c r="Q17" s="72"/>
      <c r="R17" s="72"/>
      <c r="S17" s="72"/>
      <c r="T17" s="72"/>
      <c r="U17" s="72"/>
      <c r="V17" s="72"/>
      <c r="W17" s="57">
        <f t="shared" si="1"/>
        <v>0</v>
      </c>
      <c r="X17" s="70">
        <f t="shared" si="3"/>
        <v>0</v>
      </c>
    </row>
    <row r="18" spans="1:24" ht="24.95" customHeight="1">
      <c r="A18" s="77">
        <v>9</v>
      </c>
      <c r="B18" s="78"/>
      <c r="C18" s="71"/>
      <c r="D18" s="72"/>
      <c r="E18" s="72"/>
      <c r="F18" s="72"/>
      <c r="G18" s="72"/>
      <c r="H18" s="72"/>
      <c r="I18" s="72"/>
      <c r="J18" s="72"/>
      <c r="K18" s="72"/>
      <c r="L18" s="72"/>
      <c r="M18" s="57">
        <f t="shared" si="0"/>
        <v>0</v>
      </c>
      <c r="N18" s="70">
        <f t="shared" si="2"/>
        <v>0</v>
      </c>
      <c r="O18" s="71"/>
      <c r="P18" s="72"/>
      <c r="Q18" s="72"/>
      <c r="R18" s="72"/>
      <c r="S18" s="72"/>
      <c r="T18" s="72"/>
      <c r="U18" s="72"/>
      <c r="V18" s="72"/>
      <c r="W18" s="57">
        <f t="shared" si="1"/>
        <v>0</v>
      </c>
      <c r="X18" s="70">
        <f t="shared" si="3"/>
        <v>0</v>
      </c>
    </row>
    <row r="19" spans="1:24" ht="24.95" customHeight="1">
      <c r="A19" s="77">
        <v>10</v>
      </c>
      <c r="B19" s="78"/>
      <c r="C19" s="71"/>
      <c r="D19" s="72"/>
      <c r="E19" s="72"/>
      <c r="F19" s="72"/>
      <c r="G19" s="72"/>
      <c r="H19" s="72"/>
      <c r="I19" s="72"/>
      <c r="J19" s="72"/>
      <c r="K19" s="72"/>
      <c r="L19" s="72"/>
      <c r="M19" s="57">
        <f t="shared" si="0"/>
        <v>0</v>
      </c>
      <c r="N19" s="70">
        <f t="shared" si="2"/>
        <v>0</v>
      </c>
      <c r="O19" s="71"/>
      <c r="P19" s="72"/>
      <c r="Q19" s="72"/>
      <c r="R19" s="72"/>
      <c r="S19" s="72"/>
      <c r="T19" s="72"/>
      <c r="U19" s="72"/>
      <c r="V19" s="72"/>
      <c r="W19" s="57">
        <f t="shared" si="1"/>
        <v>0</v>
      </c>
      <c r="X19" s="70">
        <f t="shared" si="3"/>
        <v>0</v>
      </c>
    </row>
    <row r="20" spans="1:24" ht="24.95" customHeight="1">
      <c r="A20" s="77">
        <v>11</v>
      </c>
      <c r="B20" s="78"/>
      <c r="C20" s="71"/>
      <c r="D20" s="72"/>
      <c r="E20" s="72"/>
      <c r="F20" s="72"/>
      <c r="G20" s="72"/>
      <c r="H20" s="72"/>
      <c r="I20" s="72"/>
      <c r="J20" s="72"/>
      <c r="K20" s="72"/>
      <c r="L20" s="72"/>
      <c r="M20" s="57">
        <f t="shared" si="0"/>
        <v>0</v>
      </c>
      <c r="N20" s="70">
        <f t="shared" si="2"/>
        <v>0</v>
      </c>
      <c r="O20" s="71"/>
      <c r="P20" s="72"/>
      <c r="Q20" s="72"/>
      <c r="R20" s="72"/>
      <c r="S20" s="72"/>
      <c r="T20" s="72"/>
      <c r="U20" s="72"/>
      <c r="V20" s="72"/>
      <c r="W20" s="57">
        <f t="shared" si="1"/>
        <v>0</v>
      </c>
      <c r="X20" s="70">
        <f t="shared" si="3"/>
        <v>0</v>
      </c>
    </row>
    <row r="21" spans="1:24" ht="24.95" customHeight="1">
      <c r="A21" s="77">
        <v>12</v>
      </c>
      <c r="B21" s="78"/>
      <c r="C21" s="71"/>
      <c r="D21" s="72"/>
      <c r="E21" s="72"/>
      <c r="F21" s="72"/>
      <c r="G21" s="72"/>
      <c r="H21" s="72"/>
      <c r="I21" s="72"/>
      <c r="J21" s="72"/>
      <c r="K21" s="72"/>
      <c r="L21" s="72"/>
      <c r="M21" s="57">
        <f t="shared" si="0"/>
        <v>0</v>
      </c>
      <c r="N21" s="70">
        <f t="shared" si="2"/>
        <v>0</v>
      </c>
      <c r="O21" s="71"/>
      <c r="P21" s="72"/>
      <c r="Q21" s="72"/>
      <c r="R21" s="72"/>
      <c r="S21" s="72"/>
      <c r="T21" s="72"/>
      <c r="U21" s="72"/>
      <c r="V21" s="72"/>
      <c r="W21" s="57">
        <f t="shared" si="1"/>
        <v>0</v>
      </c>
      <c r="X21" s="70">
        <f t="shared" si="3"/>
        <v>0</v>
      </c>
    </row>
    <row r="22" spans="1:24">
      <c r="A22" s="79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 t="s">
        <v>10</v>
      </c>
      <c r="V22" s="79"/>
      <c r="W22" s="79"/>
      <c r="X22" s="79" t="s">
        <v>78</v>
      </c>
    </row>
    <row r="23" spans="1:24" ht="12.95" customHeight="1">
      <c r="A23" s="17" t="s">
        <v>25</v>
      </c>
      <c r="B23" s="18"/>
      <c r="C23" s="19"/>
      <c r="D23" s="20"/>
      <c r="E23" s="20"/>
      <c r="F23" s="20"/>
      <c r="G23" s="20"/>
      <c r="H23" s="20"/>
      <c r="I23" s="20"/>
      <c r="J23" s="20"/>
      <c r="K23" s="20"/>
      <c r="L23" s="20"/>
      <c r="M23" s="29"/>
      <c r="N23" s="39"/>
      <c r="O23" s="36"/>
      <c r="P23" s="21"/>
      <c r="Q23" s="21"/>
      <c r="R23" s="21"/>
      <c r="S23" s="21"/>
      <c r="T23" s="21"/>
      <c r="U23" s="21"/>
      <c r="V23" s="21"/>
      <c r="W23" s="29"/>
      <c r="X23" s="80"/>
    </row>
    <row r="24" spans="1:24" ht="12.95" customHeight="1">
      <c r="A24" s="40" t="s">
        <v>26</v>
      </c>
      <c r="B24" s="40"/>
      <c r="C24" s="22"/>
      <c r="D24" s="23"/>
      <c r="E24" s="23"/>
      <c r="F24" s="23"/>
      <c r="G24" s="23"/>
      <c r="H24" s="23"/>
      <c r="I24" s="23"/>
      <c r="J24" s="23"/>
      <c r="K24" s="23"/>
      <c r="L24" s="23"/>
      <c r="M24" s="30"/>
      <c r="N24" s="34"/>
      <c r="O24" s="37"/>
      <c r="P24" s="24"/>
      <c r="Q24" s="24"/>
      <c r="R24" s="24"/>
      <c r="S24" s="24"/>
      <c r="T24" s="24"/>
      <c r="U24" s="24"/>
      <c r="V24" s="24"/>
      <c r="W24" s="30"/>
      <c r="X24" s="80"/>
    </row>
    <row r="25" spans="1:24" ht="12.75">
      <c r="A25" s="40" t="s">
        <v>27</v>
      </c>
      <c r="B25" s="40"/>
      <c r="C25" s="25"/>
      <c r="D25" s="26"/>
      <c r="E25" s="26"/>
      <c r="F25" s="26"/>
      <c r="G25" s="26"/>
      <c r="H25" s="26"/>
      <c r="I25" s="26"/>
      <c r="J25" s="26"/>
      <c r="K25" s="26"/>
      <c r="L25" s="26"/>
      <c r="M25" s="31"/>
      <c r="N25" s="34"/>
      <c r="O25" s="38"/>
      <c r="P25" s="27"/>
      <c r="Q25" s="27"/>
      <c r="R25" s="27"/>
      <c r="S25" s="27"/>
      <c r="T25" s="27"/>
      <c r="U25" s="27"/>
      <c r="V25" s="27"/>
      <c r="W25" s="31"/>
      <c r="X25" s="79"/>
    </row>
    <row r="26" spans="1:24" ht="12.75">
      <c r="A26" s="41" t="s">
        <v>28</v>
      </c>
      <c r="B26" s="41"/>
      <c r="C26" s="28">
        <f>IFERROR(C24/C25, 0%)</f>
        <v>0</v>
      </c>
      <c r="D26" s="28">
        <f t="shared" ref="D26:M26" si="4">IFERROR(D24/D25, 0%)</f>
        <v>0</v>
      </c>
      <c r="E26" s="28">
        <f t="shared" si="4"/>
        <v>0</v>
      </c>
      <c r="F26" s="28">
        <f t="shared" si="4"/>
        <v>0</v>
      </c>
      <c r="G26" s="28">
        <f t="shared" si="4"/>
        <v>0</v>
      </c>
      <c r="H26" s="28">
        <f t="shared" si="4"/>
        <v>0</v>
      </c>
      <c r="I26" s="28">
        <f t="shared" si="4"/>
        <v>0</v>
      </c>
      <c r="J26" s="28">
        <f t="shared" si="4"/>
        <v>0</v>
      </c>
      <c r="K26" s="28">
        <f t="shared" si="4"/>
        <v>0</v>
      </c>
      <c r="L26" s="28">
        <f t="shared" si="4"/>
        <v>0</v>
      </c>
      <c r="M26" s="28">
        <f t="shared" si="4"/>
        <v>0</v>
      </c>
      <c r="N26" s="35"/>
      <c r="O26" s="28">
        <f>IFERROR(O24/O25, 0%)</f>
        <v>0</v>
      </c>
      <c r="P26" s="28">
        <f t="shared" ref="P26:W26" si="5">IFERROR(P24/P25, 0%)</f>
        <v>0</v>
      </c>
      <c r="Q26" s="28">
        <f t="shared" si="5"/>
        <v>0</v>
      </c>
      <c r="R26" s="28">
        <f t="shared" si="5"/>
        <v>0</v>
      </c>
      <c r="S26" s="28">
        <f t="shared" si="5"/>
        <v>0</v>
      </c>
      <c r="T26" s="28">
        <f t="shared" si="5"/>
        <v>0</v>
      </c>
      <c r="U26" s="28">
        <f t="shared" si="5"/>
        <v>0</v>
      </c>
      <c r="V26" s="28">
        <f t="shared" si="5"/>
        <v>0</v>
      </c>
      <c r="W26" s="28">
        <f t="shared" si="5"/>
        <v>0</v>
      </c>
      <c r="X26" s="79"/>
    </row>
    <row r="27" spans="1:24" ht="14.25" customHeight="1">
      <c r="A27" s="81" t="s">
        <v>29</v>
      </c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79"/>
      <c r="Q27" s="79"/>
      <c r="R27" s="79"/>
      <c r="S27" s="79"/>
      <c r="T27" s="79"/>
      <c r="U27" s="79"/>
      <c r="V27" s="79"/>
      <c r="W27" s="79"/>
      <c r="X27" s="79"/>
    </row>
    <row r="28" spans="1:24">
      <c r="A28" s="81" t="s">
        <v>30</v>
      </c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79"/>
      <c r="Q28" s="79"/>
      <c r="R28" s="79"/>
      <c r="S28" s="79"/>
      <c r="T28" s="79"/>
      <c r="U28" s="79"/>
      <c r="V28" s="79"/>
      <c r="W28" s="79"/>
      <c r="X28" s="79"/>
    </row>
    <row r="29" spans="1:24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</row>
    <row r="30" spans="1:24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</row>
  </sheetData>
  <mergeCells count="9">
    <mergeCell ref="A25:B25"/>
    <mergeCell ref="A26:B26"/>
    <mergeCell ref="A27:O27"/>
    <mergeCell ref="A28:O28"/>
    <mergeCell ref="A1:X1"/>
    <mergeCell ref="A2:X2"/>
    <mergeCell ref="M7:N7"/>
    <mergeCell ref="W7:X7"/>
    <mergeCell ref="A24:B24"/>
  </mergeCells>
  <phoneticPr fontId="9" type="noConversion"/>
  <pageMargins left="0.25" right="0.25" top="0.15" bottom="0.1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Test 1-2</vt:lpstr>
      <vt:lpstr>Test 3-4</vt:lpstr>
      <vt:lpstr>Test 5-6</vt:lpstr>
      <vt:lpstr>Test 7-8</vt:lpstr>
      <vt:lpstr>Test 9-10</vt:lpstr>
      <vt:lpstr>'Test 1-2'!Print_Area</vt:lpstr>
      <vt:lpstr>'Test 3-4'!Print_Area</vt:lpstr>
      <vt:lpstr>'Test 5-6'!Print_Area</vt:lpstr>
      <vt:lpstr>'Test 7-8'!Print_Area</vt:lpstr>
      <vt:lpstr>'Test 9-10'!Print_Area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2025-10-20T16:09:52Z</dcterms:modified>
  <cp:category/>
  <cp:contentStatus/>
</cp:coreProperties>
</file>