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CE5721E6-FA10-4B50-A259-729A41E80CD5}" xr6:coauthVersionLast="47" xr6:coauthVersionMax="47" xr10:uidLastSave="{00000000-0000-0000-0000-000000000000}"/>
  <bookViews>
    <workbookView xWindow="7590" yWindow="900" windowWidth="29730" windowHeight="19815" tabRatio="639" xr2:uid="{00000000-000D-0000-FFFF-FFFF00000000}"/>
  </bookViews>
  <sheets>
    <sheet name="Test 1" sheetId="3" r:id="rId1"/>
    <sheet name="Test 2" sheetId="6" r:id="rId2"/>
    <sheet name="Test 3" sheetId="7" r:id="rId3"/>
    <sheet name="Final" sheetId="8" r:id="rId4"/>
  </sheets>
  <definedNames>
    <definedName name="_xlnm.Print_Area" localSheetId="0">'Test 1'!$A$1:$O$31</definedName>
    <definedName name="_xlnm.Print_Area" localSheetId="1">'Test 2'!$A$1:$M$27</definedName>
    <definedName name="_xlnm.Print_Area" localSheetId="2">'Test 3'!$A$1:$S$27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" i="8" l="1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9" i="8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9" i="7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D29" i="6"/>
  <c r="E29" i="6"/>
  <c r="F29" i="6"/>
  <c r="G29" i="6"/>
  <c r="H29" i="6"/>
  <c r="I29" i="6"/>
  <c r="J29" i="6"/>
  <c r="K29" i="6"/>
  <c r="L29" i="6"/>
  <c r="C29" i="8"/>
  <c r="C29" i="7"/>
  <c r="C2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9" i="6"/>
  <c r="D29" i="3"/>
  <c r="E29" i="3"/>
  <c r="F29" i="3"/>
  <c r="G29" i="3"/>
  <c r="H29" i="3"/>
  <c r="I29" i="3"/>
  <c r="J29" i="3"/>
  <c r="K29" i="3"/>
  <c r="L29" i="3"/>
  <c r="M29" i="3"/>
  <c r="N29" i="3"/>
  <c r="C2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9" i="3"/>
  <c r="T9" i="8"/>
  <c r="T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8" i="8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8" i="7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8" i="6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8" i="3"/>
</calcChain>
</file>

<file path=xl/sharedStrings.xml><?xml version="1.0" encoding="utf-8"?>
<sst xmlns="http://schemas.openxmlformats.org/spreadsheetml/2006/main" count="132" uniqueCount="71">
  <si>
    <r>
      <t>Connecting Math Concepts Level B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</si>
  <si>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</si>
  <si>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</si>
  <si>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</si>
  <si>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</si>
  <si>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Ordering Numbers</t>
  </si>
  <si>
    <t># Families Writing 2 Addition Facts</t>
  </si>
  <si>
    <t>Plus 1 Facts</t>
  </si>
  <si>
    <t>Column Addition Fact Derivation</t>
  </si>
  <si>
    <t>More / Less Sign</t>
  </si>
  <si>
    <t>Measurement Inches</t>
  </si>
  <si>
    <t>Number Line Subtraction/Addition</t>
  </si>
  <si>
    <t>Fact Derivation</t>
  </si>
  <si>
    <t>Counting by 2's to 20</t>
  </si>
  <si>
    <t>Counting Money</t>
  </si>
  <si>
    <t>Prob. Solve Symbols-Story Problem</t>
  </si>
  <si>
    <t xml:space="preserve">  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</si>
  <si>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</si>
  <si>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</si>
  <si>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</si>
  <si>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</si>
  <si>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</si>
  <si>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</si>
  <si>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</si>
  <si>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</si>
  <si>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</si>
  <si>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</si>
  <si>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</si>
  <si>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</si>
  <si>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2</t>
  </si>
  <si>
    <t>Place Value</t>
  </si>
  <si>
    <t>Column Addition 3 Numbers</t>
  </si>
  <si>
    <t>Prob. Solve 2 Digit Numbers</t>
  </si>
  <si>
    <t>Place Value Addition</t>
  </si>
  <si>
    <t># Fam.- Addition/Subtraction Facts</t>
  </si>
  <si>
    <t>Telling Time</t>
  </si>
  <si>
    <t>Tables</t>
  </si>
  <si>
    <t>Addition Small Number of 10</t>
  </si>
  <si>
    <t>Cumulative Test 3</t>
  </si>
  <si>
    <t>Subtraction</t>
  </si>
  <si>
    <t>Addition</t>
  </si>
  <si>
    <t>Writing Dollars and Cents</t>
  </si>
  <si>
    <t>Adding Money</t>
  </si>
  <si>
    <t>Tables Interpreting Data</t>
  </si>
  <si>
    <t>&lt; = &gt; Sign w/Feet &amp; Inches</t>
  </si>
  <si>
    <t>Column Subtraction 3 Digit Numerals</t>
  </si>
  <si>
    <t>Column Addition 3 Two Digit Num,</t>
  </si>
  <si>
    <t>Prob. Solve Plus/Minus Story Prob.</t>
  </si>
  <si>
    <t>Telling Time Hours/Minutes</t>
  </si>
  <si>
    <t>Counting by 25</t>
  </si>
  <si>
    <t>Counting Money Groups of Coins</t>
  </si>
  <si>
    <t>Multiplication x 5, x 2, x 25</t>
  </si>
  <si>
    <t>Subtraction –10 or ending with 10</t>
  </si>
  <si>
    <t>Column Addition, Carrying</t>
  </si>
  <si>
    <t>Cumulative Test Final</t>
  </si>
  <si>
    <t>Missing Addends</t>
  </si>
  <si>
    <t>Geometry Area &amp; Perimeter</t>
  </si>
  <si>
    <t>Money-Price Tag Problems</t>
  </si>
  <si>
    <t>Tables-Interpreting Data</t>
  </si>
  <si>
    <t>Geo.-Circles, Rectangles, Triangles</t>
  </si>
  <si>
    <t>Calendar-Problem Solving</t>
  </si>
  <si>
    <t>&lt; = &gt; Foot/Inches, Ounces/Pounds</t>
  </si>
  <si>
    <t>Greater Than/Less Than Add/Sub.</t>
  </si>
  <si>
    <t>Coin Tables-Problem Solving</t>
  </si>
  <si>
    <t>Geometry-Measure, Sides of Rect.</t>
  </si>
  <si>
    <t>Problem Solve-3 Digit + / – Numbers</t>
  </si>
  <si>
    <t>Telling Time-Hours &amp; Minutes</t>
  </si>
  <si>
    <t>Column Addition-Three 2-Digit Num.</t>
  </si>
  <si>
    <t>Column Subtraction</t>
  </si>
  <si>
    <t>Column Add-2 Digit Num. w/Carrying</t>
  </si>
  <si>
    <t>Subtraction Borrowing Discrimination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</si>
</sst>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7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0" xfId="0" applyFont="1" applyFill="1" applyAlignment="1">
      <alignment textRotation="135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/>
    <xf numFmtId="0" fontId="10" fillId="0" borderId="0" xfId="0" applyFont="1" applyFill="1" applyAlignment="1">
      <alignment horizontal="center" vertical="center"/>
    </xf>
    <xf numFmtId="9" fontId="2" fillId="0" borderId="0" xfId="0" applyNumberFormat="1" applyFont="1" applyFill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9" fontId="2" fillId="0" borderId="17" xfId="0" applyNumberFormat="1" applyFont="1" applyFill="1" applyBorder="1" applyAlignment="1">
      <alignment horizontal="center" vertical="center"/>
    </xf>
    <xf numFmtId="0" fontId="3" fillId="0" borderId="19" xfId="0" applyFont="1" applyBorder="1"/>
    <xf numFmtId="0" fontId="2" fillId="0" borderId="19" xfId="0" applyFont="1" applyBorder="1"/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9" fontId="9" fillId="0" borderId="18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2" fillId="0" borderId="1" xfId="0" applyFont="1" applyFill="1" applyBorder="1" applyAlignment="1">
      <alignment vertical="top" textRotation="135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27" name="Line 1">
          <a:extLst>
            <a:ext uri="{FF2B5EF4-FFF2-40B4-BE49-F238E27FC236}">
              <a16:creationId xmlns:a16="http://schemas.microsoft.com/office/drawing/2014/main" id="{DF25A55E-318D-2B36-49E1-FFFAF6BF9B0E}"/>
            </a:ext>
          </a:extLst>
        </xdr:cNvPr>
        <xdr:cNvSpPr>
          <a:spLocks noChangeShapeType="1"/>
        </xdr:cNvSpPr>
      </xdr:nvSpPr>
      <xdr:spPr bwMode="auto">
        <a:xfrm flipV="1">
          <a:off x="48482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29" name="Line 6">
          <a:extLst>
            <a:ext uri="{FF2B5EF4-FFF2-40B4-BE49-F238E27FC236}">
              <a16:creationId xmlns:a16="http://schemas.microsoft.com/office/drawing/2014/main" id="{69B4AA2F-D971-669B-BA3B-170462C42188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30" name="Line 7">
          <a:extLst>
            <a:ext uri="{FF2B5EF4-FFF2-40B4-BE49-F238E27FC236}">
              <a16:creationId xmlns:a16="http://schemas.microsoft.com/office/drawing/2014/main" id="{DE60B8CD-E471-82CD-1A72-BD7A47DD5D0B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31" name="Line 12">
          <a:extLst>
            <a:ext uri="{FF2B5EF4-FFF2-40B4-BE49-F238E27FC236}">
              <a16:creationId xmlns:a16="http://schemas.microsoft.com/office/drawing/2014/main" id="{674C48EF-8A78-2357-10C2-D7C3AC64D196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32" name="Line 14">
          <a:extLst>
            <a:ext uri="{FF2B5EF4-FFF2-40B4-BE49-F238E27FC236}">
              <a16:creationId xmlns:a16="http://schemas.microsoft.com/office/drawing/2014/main" id="{07FBDAC2-DA90-5254-FF25-295293EE4A9F}"/>
            </a:ext>
          </a:extLst>
        </xdr:cNvPr>
        <xdr:cNvSpPr>
          <a:spLocks noChangeShapeType="1"/>
        </xdr:cNvSpPr>
      </xdr:nvSpPr>
      <xdr:spPr bwMode="auto">
        <a:xfrm flipV="1">
          <a:off x="48482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33" name="Line 17">
          <a:extLst>
            <a:ext uri="{FF2B5EF4-FFF2-40B4-BE49-F238E27FC236}">
              <a16:creationId xmlns:a16="http://schemas.microsoft.com/office/drawing/2014/main" id="{BFB9B5B5-B1B9-54E4-2A53-F4EA22E354AE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34" name="Line 19">
          <a:extLst>
            <a:ext uri="{FF2B5EF4-FFF2-40B4-BE49-F238E27FC236}">
              <a16:creationId xmlns:a16="http://schemas.microsoft.com/office/drawing/2014/main" id="{10E812A9-2BE4-F58B-397D-0AC6F83065FD}"/>
            </a:ext>
          </a:extLst>
        </xdr:cNvPr>
        <xdr:cNvSpPr>
          <a:spLocks noChangeShapeType="1"/>
        </xdr:cNvSpPr>
      </xdr:nvSpPr>
      <xdr:spPr bwMode="auto">
        <a:xfrm flipV="1">
          <a:off x="66770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35" name="Line 20">
          <a:extLst>
            <a:ext uri="{FF2B5EF4-FFF2-40B4-BE49-F238E27FC236}">
              <a16:creationId xmlns:a16="http://schemas.microsoft.com/office/drawing/2014/main" id="{8330DA78-A1A7-D4C0-B6E4-F3DFC920D30D}"/>
            </a:ext>
          </a:extLst>
        </xdr:cNvPr>
        <xdr:cNvSpPr>
          <a:spLocks noChangeShapeType="1"/>
        </xdr:cNvSpPr>
      </xdr:nvSpPr>
      <xdr:spPr bwMode="auto">
        <a:xfrm>
          <a:off x="4848225" y="6724650"/>
          <a:ext cx="2286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36" name="Line 21">
          <a:extLst>
            <a:ext uri="{FF2B5EF4-FFF2-40B4-BE49-F238E27FC236}">
              <a16:creationId xmlns:a16="http://schemas.microsoft.com/office/drawing/2014/main" id="{CB118F5C-29F3-64D9-1650-5B327F2A89D2}"/>
            </a:ext>
          </a:extLst>
        </xdr:cNvPr>
        <xdr:cNvSpPr>
          <a:spLocks noChangeShapeType="1"/>
        </xdr:cNvSpPr>
      </xdr:nvSpPr>
      <xdr:spPr bwMode="auto">
        <a:xfrm>
          <a:off x="3943350" y="6724650"/>
          <a:ext cx="3190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37" name="Line 22">
          <a:extLst>
            <a:ext uri="{FF2B5EF4-FFF2-40B4-BE49-F238E27FC236}">
              <a16:creationId xmlns:a16="http://schemas.microsoft.com/office/drawing/2014/main" id="{913015E0-EEF4-6BA2-D4E2-998BBDEA4CE8}"/>
            </a:ext>
          </a:extLst>
        </xdr:cNvPr>
        <xdr:cNvSpPr>
          <a:spLocks noChangeShapeType="1"/>
        </xdr:cNvSpPr>
      </xdr:nvSpPr>
      <xdr:spPr bwMode="auto">
        <a:xfrm>
          <a:off x="3743325" y="6724650"/>
          <a:ext cx="3390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38" name="Line 25">
          <a:extLst>
            <a:ext uri="{FF2B5EF4-FFF2-40B4-BE49-F238E27FC236}">
              <a16:creationId xmlns:a16="http://schemas.microsoft.com/office/drawing/2014/main" id="{532A9CED-5465-795D-0B8B-063787ED730D}"/>
            </a:ext>
          </a:extLst>
        </xdr:cNvPr>
        <xdr:cNvSpPr>
          <a:spLocks noChangeShapeType="1"/>
        </xdr:cNvSpPr>
      </xdr:nvSpPr>
      <xdr:spPr bwMode="auto">
        <a:xfrm flipV="1">
          <a:off x="48482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41" name="Line 28">
          <a:extLst>
            <a:ext uri="{FF2B5EF4-FFF2-40B4-BE49-F238E27FC236}">
              <a16:creationId xmlns:a16="http://schemas.microsoft.com/office/drawing/2014/main" id="{88889F42-5B65-AE9B-ADB0-FD8E510430BF}"/>
            </a:ext>
          </a:extLst>
        </xdr:cNvPr>
        <xdr:cNvSpPr>
          <a:spLocks noChangeShapeType="1"/>
        </xdr:cNvSpPr>
      </xdr:nvSpPr>
      <xdr:spPr bwMode="auto">
        <a:xfrm>
          <a:off x="53054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42" name="Line 30">
          <a:extLst>
            <a:ext uri="{FF2B5EF4-FFF2-40B4-BE49-F238E27FC236}">
              <a16:creationId xmlns:a16="http://schemas.microsoft.com/office/drawing/2014/main" id="{E5319004-1E4C-CF7D-6634-8A8D888A7BD1}"/>
            </a:ext>
          </a:extLst>
        </xdr:cNvPr>
        <xdr:cNvSpPr>
          <a:spLocks noChangeShapeType="1"/>
        </xdr:cNvSpPr>
      </xdr:nvSpPr>
      <xdr:spPr bwMode="auto">
        <a:xfrm flipV="1">
          <a:off x="66770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43" name="Line 31">
          <a:extLst>
            <a:ext uri="{FF2B5EF4-FFF2-40B4-BE49-F238E27FC236}">
              <a16:creationId xmlns:a16="http://schemas.microsoft.com/office/drawing/2014/main" id="{CE83D550-E148-2E3A-8147-4C3EC05A1029}"/>
            </a:ext>
          </a:extLst>
        </xdr:cNvPr>
        <xdr:cNvSpPr>
          <a:spLocks noChangeShapeType="1"/>
        </xdr:cNvSpPr>
      </xdr:nvSpPr>
      <xdr:spPr bwMode="auto">
        <a:xfrm>
          <a:off x="4848225" y="6724650"/>
          <a:ext cx="2286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44" name="Line 32">
          <a:extLst>
            <a:ext uri="{FF2B5EF4-FFF2-40B4-BE49-F238E27FC236}">
              <a16:creationId xmlns:a16="http://schemas.microsoft.com/office/drawing/2014/main" id="{0F2D9E42-82BA-9C9C-A3BC-93F1C2E4DEB0}"/>
            </a:ext>
          </a:extLst>
        </xdr:cNvPr>
        <xdr:cNvSpPr>
          <a:spLocks noChangeShapeType="1"/>
        </xdr:cNvSpPr>
      </xdr:nvSpPr>
      <xdr:spPr bwMode="auto">
        <a:xfrm>
          <a:off x="3943350" y="6724650"/>
          <a:ext cx="3190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3245" name="Line 33">
          <a:extLst>
            <a:ext uri="{FF2B5EF4-FFF2-40B4-BE49-F238E27FC236}">
              <a16:creationId xmlns:a16="http://schemas.microsoft.com/office/drawing/2014/main" id="{57653E13-2248-86DF-0B9F-047C2983C56E}"/>
            </a:ext>
          </a:extLst>
        </xdr:cNvPr>
        <xdr:cNvSpPr>
          <a:spLocks noChangeShapeType="1"/>
        </xdr:cNvSpPr>
      </xdr:nvSpPr>
      <xdr:spPr bwMode="auto">
        <a:xfrm>
          <a:off x="3743325" y="6724650"/>
          <a:ext cx="3390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3247" name="Picture 21" descr="NIFDI_4c_gradient">
          <a:extLst>
            <a:ext uri="{FF2B5EF4-FFF2-40B4-BE49-F238E27FC236}">
              <a16:creationId xmlns:a16="http://schemas.microsoft.com/office/drawing/2014/main" id="{7671AF3B-925A-B4C1-D362-E44CF5941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85" name="Line 1">
          <a:extLst>
            <a:ext uri="{FF2B5EF4-FFF2-40B4-BE49-F238E27FC236}">
              <a16:creationId xmlns:a16="http://schemas.microsoft.com/office/drawing/2014/main" id="{0753CA9A-20B9-85CD-41EE-78BB51BD5374}"/>
            </a:ext>
          </a:extLst>
        </xdr:cNvPr>
        <xdr:cNvSpPr>
          <a:spLocks noChangeShapeType="1"/>
        </xdr:cNvSpPr>
      </xdr:nvSpPr>
      <xdr:spPr bwMode="auto">
        <a:xfrm flipV="1">
          <a:off x="54197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87" name="Line 3">
          <a:extLst>
            <a:ext uri="{FF2B5EF4-FFF2-40B4-BE49-F238E27FC236}">
              <a16:creationId xmlns:a16="http://schemas.microsoft.com/office/drawing/2014/main" id="{049A1552-E0F3-9C60-A548-72918565B397}"/>
            </a:ext>
          </a:extLst>
        </xdr:cNvPr>
        <xdr:cNvSpPr>
          <a:spLocks noChangeShapeType="1"/>
        </xdr:cNvSpPr>
      </xdr:nvSpPr>
      <xdr:spPr bwMode="auto">
        <a:xfrm>
          <a:off x="5943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88" name="Line 4">
          <a:extLst>
            <a:ext uri="{FF2B5EF4-FFF2-40B4-BE49-F238E27FC236}">
              <a16:creationId xmlns:a16="http://schemas.microsoft.com/office/drawing/2014/main" id="{BAC354E2-2A4F-00E4-ED1C-1A252E8CD10C}"/>
            </a:ext>
          </a:extLst>
        </xdr:cNvPr>
        <xdr:cNvSpPr>
          <a:spLocks noChangeShapeType="1"/>
        </xdr:cNvSpPr>
      </xdr:nvSpPr>
      <xdr:spPr bwMode="auto">
        <a:xfrm>
          <a:off x="5943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89" name="Line 5">
          <a:extLst>
            <a:ext uri="{FF2B5EF4-FFF2-40B4-BE49-F238E27FC236}">
              <a16:creationId xmlns:a16="http://schemas.microsoft.com/office/drawing/2014/main" id="{3C1B01AA-FD5B-361B-2768-D6E547F59A69}"/>
            </a:ext>
          </a:extLst>
        </xdr:cNvPr>
        <xdr:cNvSpPr>
          <a:spLocks noChangeShapeType="1"/>
        </xdr:cNvSpPr>
      </xdr:nvSpPr>
      <xdr:spPr bwMode="auto">
        <a:xfrm>
          <a:off x="5943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90" name="Line 6">
          <a:extLst>
            <a:ext uri="{FF2B5EF4-FFF2-40B4-BE49-F238E27FC236}">
              <a16:creationId xmlns:a16="http://schemas.microsoft.com/office/drawing/2014/main" id="{909151FD-EE21-D682-FD2A-44761992091B}"/>
            </a:ext>
          </a:extLst>
        </xdr:cNvPr>
        <xdr:cNvSpPr>
          <a:spLocks noChangeShapeType="1"/>
        </xdr:cNvSpPr>
      </xdr:nvSpPr>
      <xdr:spPr bwMode="auto">
        <a:xfrm flipV="1">
          <a:off x="54197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91" name="Line 7">
          <a:extLst>
            <a:ext uri="{FF2B5EF4-FFF2-40B4-BE49-F238E27FC236}">
              <a16:creationId xmlns:a16="http://schemas.microsoft.com/office/drawing/2014/main" id="{DAD2E2E8-9458-B7B3-7817-C169A1B5CEE0}"/>
            </a:ext>
          </a:extLst>
        </xdr:cNvPr>
        <xdr:cNvSpPr>
          <a:spLocks noChangeShapeType="1"/>
        </xdr:cNvSpPr>
      </xdr:nvSpPr>
      <xdr:spPr bwMode="auto">
        <a:xfrm>
          <a:off x="5943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292" name="Line 8">
          <a:extLst>
            <a:ext uri="{FF2B5EF4-FFF2-40B4-BE49-F238E27FC236}">
              <a16:creationId xmlns:a16="http://schemas.microsoft.com/office/drawing/2014/main" id="{098A6668-E858-830D-8D54-1F8BCA5F3973}"/>
            </a:ext>
          </a:extLst>
        </xdr:cNvPr>
        <xdr:cNvSpPr>
          <a:spLocks noChangeShapeType="1"/>
        </xdr:cNvSpPr>
      </xdr:nvSpPr>
      <xdr:spPr bwMode="auto">
        <a:xfrm flipV="1">
          <a:off x="69913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293" name="Line 9">
          <a:extLst>
            <a:ext uri="{FF2B5EF4-FFF2-40B4-BE49-F238E27FC236}">
              <a16:creationId xmlns:a16="http://schemas.microsoft.com/office/drawing/2014/main" id="{13E7760F-251D-312D-B739-908648145D8D}"/>
            </a:ext>
          </a:extLst>
        </xdr:cNvPr>
        <xdr:cNvSpPr>
          <a:spLocks noChangeShapeType="1"/>
        </xdr:cNvSpPr>
      </xdr:nvSpPr>
      <xdr:spPr bwMode="auto">
        <a:xfrm>
          <a:off x="5419725" y="6734175"/>
          <a:ext cx="1571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294" name="Line 10">
          <a:extLst>
            <a:ext uri="{FF2B5EF4-FFF2-40B4-BE49-F238E27FC236}">
              <a16:creationId xmlns:a16="http://schemas.microsoft.com/office/drawing/2014/main" id="{0629DDF9-FFD1-B7C8-BD72-12D7ED0C8A72}"/>
            </a:ext>
          </a:extLst>
        </xdr:cNvPr>
        <xdr:cNvSpPr>
          <a:spLocks noChangeShapeType="1"/>
        </xdr:cNvSpPr>
      </xdr:nvSpPr>
      <xdr:spPr bwMode="auto">
        <a:xfrm>
          <a:off x="4381500" y="6734175"/>
          <a:ext cx="2609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295" name="Line 11">
          <a:extLst>
            <a:ext uri="{FF2B5EF4-FFF2-40B4-BE49-F238E27FC236}">
              <a16:creationId xmlns:a16="http://schemas.microsoft.com/office/drawing/2014/main" id="{E78AF972-6F1E-898C-5C44-135431E6CB08}"/>
            </a:ext>
          </a:extLst>
        </xdr:cNvPr>
        <xdr:cNvSpPr>
          <a:spLocks noChangeShapeType="1"/>
        </xdr:cNvSpPr>
      </xdr:nvSpPr>
      <xdr:spPr bwMode="auto">
        <a:xfrm>
          <a:off x="4114800" y="6734175"/>
          <a:ext cx="2876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296" name="Line 12">
          <a:extLst>
            <a:ext uri="{FF2B5EF4-FFF2-40B4-BE49-F238E27FC236}">
              <a16:creationId xmlns:a16="http://schemas.microsoft.com/office/drawing/2014/main" id="{44DD8100-9142-E79B-FE68-DB883035EB2C}"/>
            </a:ext>
          </a:extLst>
        </xdr:cNvPr>
        <xdr:cNvSpPr>
          <a:spLocks noChangeShapeType="1"/>
        </xdr:cNvSpPr>
      </xdr:nvSpPr>
      <xdr:spPr bwMode="auto">
        <a:xfrm flipV="1">
          <a:off x="5419725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299" name="Line 15">
          <a:extLst>
            <a:ext uri="{FF2B5EF4-FFF2-40B4-BE49-F238E27FC236}">
              <a16:creationId xmlns:a16="http://schemas.microsoft.com/office/drawing/2014/main" id="{8A10ECB3-C8FD-2BCA-2058-D1A3E0EF6F9B}"/>
            </a:ext>
          </a:extLst>
        </xdr:cNvPr>
        <xdr:cNvSpPr>
          <a:spLocks noChangeShapeType="1"/>
        </xdr:cNvSpPr>
      </xdr:nvSpPr>
      <xdr:spPr bwMode="auto">
        <a:xfrm>
          <a:off x="59436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300" name="Line 16">
          <a:extLst>
            <a:ext uri="{FF2B5EF4-FFF2-40B4-BE49-F238E27FC236}">
              <a16:creationId xmlns:a16="http://schemas.microsoft.com/office/drawing/2014/main" id="{B8DCF1F6-0BB9-334B-CA55-323F9B3AA8AA}"/>
            </a:ext>
          </a:extLst>
        </xdr:cNvPr>
        <xdr:cNvSpPr>
          <a:spLocks noChangeShapeType="1"/>
        </xdr:cNvSpPr>
      </xdr:nvSpPr>
      <xdr:spPr bwMode="auto">
        <a:xfrm flipV="1">
          <a:off x="69913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01" name="Line 17">
          <a:extLst>
            <a:ext uri="{FF2B5EF4-FFF2-40B4-BE49-F238E27FC236}">
              <a16:creationId xmlns:a16="http://schemas.microsoft.com/office/drawing/2014/main" id="{4B201CF5-2D6D-28F1-81AF-A5DBC9849540}"/>
            </a:ext>
          </a:extLst>
        </xdr:cNvPr>
        <xdr:cNvSpPr>
          <a:spLocks noChangeShapeType="1"/>
        </xdr:cNvSpPr>
      </xdr:nvSpPr>
      <xdr:spPr bwMode="auto">
        <a:xfrm>
          <a:off x="5419725" y="6734175"/>
          <a:ext cx="1571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02" name="Line 18">
          <a:extLst>
            <a:ext uri="{FF2B5EF4-FFF2-40B4-BE49-F238E27FC236}">
              <a16:creationId xmlns:a16="http://schemas.microsoft.com/office/drawing/2014/main" id="{37D02CE8-2E25-0F67-57FA-DBD474C0A76E}"/>
            </a:ext>
          </a:extLst>
        </xdr:cNvPr>
        <xdr:cNvSpPr>
          <a:spLocks noChangeShapeType="1"/>
        </xdr:cNvSpPr>
      </xdr:nvSpPr>
      <xdr:spPr bwMode="auto">
        <a:xfrm>
          <a:off x="4381500" y="6734175"/>
          <a:ext cx="26098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03" name="Line 19">
          <a:extLst>
            <a:ext uri="{FF2B5EF4-FFF2-40B4-BE49-F238E27FC236}">
              <a16:creationId xmlns:a16="http://schemas.microsoft.com/office/drawing/2014/main" id="{48F1ADD1-9E12-5F22-8328-211A52E23399}"/>
            </a:ext>
          </a:extLst>
        </xdr:cNvPr>
        <xdr:cNvSpPr>
          <a:spLocks noChangeShapeType="1"/>
        </xdr:cNvSpPr>
      </xdr:nvSpPr>
      <xdr:spPr bwMode="auto">
        <a:xfrm>
          <a:off x="4114800" y="6734175"/>
          <a:ext cx="2876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305" name="Picture 21" descr="NIFDI_4c_gradient">
          <a:extLst>
            <a:ext uri="{FF2B5EF4-FFF2-40B4-BE49-F238E27FC236}">
              <a16:creationId xmlns:a16="http://schemas.microsoft.com/office/drawing/2014/main" id="{41933F70-B671-61BE-F0E1-0B5EB9CE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89" name="Line 1">
          <a:extLst>
            <a:ext uri="{FF2B5EF4-FFF2-40B4-BE49-F238E27FC236}">
              <a16:creationId xmlns:a16="http://schemas.microsoft.com/office/drawing/2014/main" id="{5667C527-C422-84F7-1224-F81DCFFE0F6F}"/>
            </a:ext>
          </a:extLst>
        </xdr:cNvPr>
        <xdr:cNvSpPr>
          <a:spLocks noChangeShapeType="1"/>
        </xdr:cNvSpPr>
      </xdr:nvSpPr>
      <xdr:spPr bwMode="auto">
        <a:xfrm flipV="1">
          <a:off x="61912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1" name="Line 3">
          <a:extLst>
            <a:ext uri="{FF2B5EF4-FFF2-40B4-BE49-F238E27FC236}">
              <a16:creationId xmlns:a16="http://schemas.microsoft.com/office/drawing/2014/main" id="{911DA919-2611-77ED-C735-F5F9D6129378}"/>
            </a:ext>
          </a:extLst>
        </xdr:cNvPr>
        <xdr:cNvSpPr>
          <a:spLocks noChangeShapeType="1"/>
        </xdr:cNvSpPr>
      </xdr:nvSpPr>
      <xdr:spPr bwMode="auto">
        <a:xfrm>
          <a:off x="65151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2" name="Line 4">
          <a:extLst>
            <a:ext uri="{FF2B5EF4-FFF2-40B4-BE49-F238E27FC236}">
              <a16:creationId xmlns:a16="http://schemas.microsoft.com/office/drawing/2014/main" id="{90A7E25D-24FB-5D83-2A03-B9AB42752E98}"/>
            </a:ext>
          </a:extLst>
        </xdr:cNvPr>
        <xdr:cNvSpPr>
          <a:spLocks noChangeShapeType="1"/>
        </xdr:cNvSpPr>
      </xdr:nvSpPr>
      <xdr:spPr bwMode="auto">
        <a:xfrm>
          <a:off x="65151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3" name="Line 5">
          <a:extLst>
            <a:ext uri="{FF2B5EF4-FFF2-40B4-BE49-F238E27FC236}">
              <a16:creationId xmlns:a16="http://schemas.microsoft.com/office/drawing/2014/main" id="{C92174B5-A6BC-B356-3D73-1B5D352A71B8}"/>
            </a:ext>
          </a:extLst>
        </xdr:cNvPr>
        <xdr:cNvSpPr>
          <a:spLocks noChangeShapeType="1"/>
        </xdr:cNvSpPr>
      </xdr:nvSpPr>
      <xdr:spPr bwMode="auto">
        <a:xfrm>
          <a:off x="65151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94" name="Line 6">
          <a:extLst>
            <a:ext uri="{FF2B5EF4-FFF2-40B4-BE49-F238E27FC236}">
              <a16:creationId xmlns:a16="http://schemas.microsoft.com/office/drawing/2014/main" id="{02DDEE5D-53E5-6969-A29D-51B755294619}"/>
            </a:ext>
          </a:extLst>
        </xdr:cNvPr>
        <xdr:cNvSpPr>
          <a:spLocks noChangeShapeType="1"/>
        </xdr:cNvSpPr>
      </xdr:nvSpPr>
      <xdr:spPr bwMode="auto">
        <a:xfrm flipV="1">
          <a:off x="61912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95" name="Line 7">
          <a:extLst>
            <a:ext uri="{FF2B5EF4-FFF2-40B4-BE49-F238E27FC236}">
              <a16:creationId xmlns:a16="http://schemas.microsoft.com/office/drawing/2014/main" id="{E0D803E0-E88D-7113-B82B-7F26AD90D666}"/>
            </a:ext>
          </a:extLst>
        </xdr:cNvPr>
        <xdr:cNvSpPr>
          <a:spLocks noChangeShapeType="1"/>
        </xdr:cNvSpPr>
      </xdr:nvSpPr>
      <xdr:spPr bwMode="auto">
        <a:xfrm>
          <a:off x="65151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296" name="Line 8">
          <a:extLst>
            <a:ext uri="{FF2B5EF4-FFF2-40B4-BE49-F238E27FC236}">
              <a16:creationId xmlns:a16="http://schemas.microsoft.com/office/drawing/2014/main" id="{C3618A73-CC1B-0743-5A47-88AE064C993C}"/>
            </a:ext>
          </a:extLst>
        </xdr:cNvPr>
        <xdr:cNvSpPr>
          <a:spLocks noChangeShapeType="1"/>
        </xdr:cNvSpPr>
      </xdr:nvSpPr>
      <xdr:spPr bwMode="auto">
        <a:xfrm flipV="1">
          <a:off x="71628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297" name="Line 9">
          <a:extLst>
            <a:ext uri="{FF2B5EF4-FFF2-40B4-BE49-F238E27FC236}">
              <a16:creationId xmlns:a16="http://schemas.microsoft.com/office/drawing/2014/main" id="{29D67FF5-8F1D-71CE-FA99-11083D4524ED}"/>
            </a:ext>
          </a:extLst>
        </xdr:cNvPr>
        <xdr:cNvSpPr>
          <a:spLocks noChangeShapeType="1"/>
        </xdr:cNvSpPr>
      </xdr:nvSpPr>
      <xdr:spPr bwMode="auto">
        <a:xfrm>
          <a:off x="6191250" y="6743700"/>
          <a:ext cx="971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298" name="Line 10">
          <a:extLst>
            <a:ext uri="{FF2B5EF4-FFF2-40B4-BE49-F238E27FC236}">
              <a16:creationId xmlns:a16="http://schemas.microsoft.com/office/drawing/2014/main" id="{8FDC88AA-A130-6206-5FA3-B4C866FA233C}"/>
            </a:ext>
          </a:extLst>
        </xdr:cNvPr>
        <xdr:cNvSpPr>
          <a:spLocks noChangeShapeType="1"/>
        </xdr:cNvSpPr>
      </xdr:nvSpPr>
      <xdr:spPr bwMode="auto">
        <a:xfrm>
          <a:off x="5553075" y="6743700"/>
          <a:ext cx="1609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300" name="Line 12">
          <a:extLst>
            <a:ext uri="{FF2B5EF4-FFF2-40B4-BE49-F238E27FC236}">
              <a16:creationId xmlns:a16="http://schemas.microsoft.com/office/drawing/2014/main" id="{5723C463-A66C-01EF-F9F0-CBFC97BE21F7}"/>
            </a:ext>
          </a:extLst>
        </xdr:cNvPr>
        <xdr:cNvSpPr>
          <a:spLocks noChangeShapeType="1"/>
        </xdr:cNvSpPr>
      </xdr:nvSpPr>
      <xdr:spPr bwMode="auto">
        <a:xfrm flipV="1">
          <a:off x="61912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303" name="Line 15">
          <a:extLst>
            <a:ext uri="{FF2B5EF4-FFF2-40B4-BE49-F238E27FC236}">
              <a16:creationId xmlns:a16="http://schemas.microsoft.com/office/drawing/2014/main" id="{BB36C126-3C3C-495B-C26A-A15206BD151B}"/>
            </a:ext>
          </a:extLst>
        </xdr:cNvPr>
        <xdr:cNvSpPr>
          <a:spLocks noChangeShapeType="1"/>
        </xdr:cNvSpPr>
      </xdr:nvSpPr>
      <xdr:spPr bwMode="auto">
        <a:xfrm>
          <a:off x="65151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7304" name="Line 16">
          <a:extLst>
            <a:ext uri="{FF2B5EF4-FFF2-40B4-BE49-F238E27FC236}">
              <a16:creationId xmlns:a16="http://schemas.microsoft.com/office/drawing/2014/main" id="{1037953F-2C5D-5BBE-CC12-F7D60531F973}"/>
            </a:ext>
          </a:extLst>
        </xdr:cNvPr>
        <xdr:cNvSpPr>
          <a:spLocks noChangeShapeType="1"/>
        </xdr:cNvSpPr>
      </xdr:nvSpPr>
      <xdr:spPr bwMode="auto">
        <a:xfrm flipV="1">
          <a:off x="71628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305" name="Line 17">
          <a:extLst>
            <a:ext uri="{FF2B5EF4-FFF2-40B4-BE49-F238E27FC236}">
              <a16:creationId xmlns:a16="http://schemas.microsoft.com/office/drawing/2014/main" id="{536C1CC2-29B8-09CD-84D3-10A7B24CB354}"/>
            </a:ext>
          </a:extLst>
        </xdr:cNvPr>
        <xdr:cNvSpPr>
          <a:spLocks noChangeShapeType="1"/>
        </xdr:cNvSpPr>
      </xdr:nvSpPr>
      <xdr:spPr bwMode="auto">
        <a:xfrm>
          <a:off x="6191250" y="6743700"/>
          <a:ext cx="971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24</xdr:row>
      <xdr:rowOff>0</xdr:rowOff>
    </xdr:from>
    <xdr:to>
      <xdr:col>17</xdr:col>
      <xdr:colOff>0</xdr:colOff>
      <xdr:row>24</xdr:row>
      <xdr:rowOff>0</xdr:rowOff>
    </xdr:to>
    <xdr:sp macro="" textlink="">
      <xdr:nvSpPr>
        <xdr:cNvPr id="7306" name="Line 18">
          <a:extLst>
            <a:ext uri="{FF2B5EF4-FFF2-40B4-BE49-F238E27FC236}">
              <a16:creationId xmlns:a16="http://schemas.microsoft.com/office/drawing/2014/main" id="{D34F3F04-0A32-C7F3-88D9-0FF3F3B7E7D1}"/>
            </a:ext>
          </a:extLst>
        </xdr:cNvPr>
        <xdr:cNvSpPr>
          <a:spLocks noChangeShapeType="1"/>
        </xdr:cNvSpPr>
      </xdr:nvSpPr>
      <xdr:spPr bwMode="auto">
        <a:xfrm>
          <a:off x="5553075" y="6743700"/>
          <a:ext cx="1609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7309" name="Picture 21" descr="NIFDI_4c_gradient">
          <a:extLst>
            <a:ext uri="{FF2B5EF4-FFF2-40B4-BE49-F238E27FC236}">
              <a16:creationId xmlns:a16="http://schemas.microsoft.com/office/drawing/2014/main" id="{1CA0D128-E359-2AFB-ED3C-1B997FEF8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23" name="Line 1">
          <a:extLst>
            <a:ext uri="{FF2B5EF4-FFF2-40B4-BE49-F238E27FC236}">
              <a16:creationId xmlns:a16="http://schemas.microsoft.com/office/drawing/2014/main" id="{38BF8C87-E9E0-66B1-85F2-D77E771E4343}"/>
            </a:ext>
          </a:extLst>
        </xdr:cNvPr>
        <xdr:cNvSpPr>
          <a:spLocks noChangeShapeType="1"/>
        </xdr:cNvSpPr>
      </xdr:nvSpPr>
      <xdr:spPr bwMode="auto">
        <a:xfrm flipV="1">
          <a:off x="36480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5" name="Line 3">
          <a:extLst>
            <a:ext uri="{FF2B5EF4-FFF2-40B4-BE49-F238E27FC236}">
              <a16:creationId xmlns:a16="http://schemas.microsoft.com/office/drawing/2014/main" id="{A2250BC8-CBBB-811E-4F9B-88D1B1DCA32D}"/>
            </a:ext>
          </a:extLst>
        </xdr:cNvPr>
        <xdr:cNvSpPr>
          <a:spLocks noChangeShapeType="1"/>
        </xdr:cNvSpPr>
      </xdr:nvSpPr>
      <xdr:spPr bwMode="auto">
        <a:xfrm>
          <a:off x="3981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6" name="Line 4">
          <a:extLst>
            <a:ext uri="{FF2B5EF4-FFF2-40B4-BE49-F238E27FC236}">
              <a16:creationId xmlns:a16="http://schemas.microsoft.com/office/drawing/2014/main" id="{28C33592-6EB7-A536-4651-BEED1104CECC}"/>
            </a:ext>
          </a:extLst>
        </xdr:cNvPr>
        <xdr:cNvSpPr>
          <a:spLocks noChangeShapeType="1"/>
        </xdr:cNvSpPr>
      </xdr:nvSpPr>
      <xdr:spPr bwMode="auto">
        <a:xfrm>
          <a:off x="3981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7" name="Line 5">
          <a:extLst>
            <a:ext uri="{FF2B5EF4-FFF2-40B4-BE49-F238E27FC236}">
              <a16:creationId xmlns:a16="http://schemas.microsoft.com/office/drawing/2014/main" id="{EEBF0849-053F-C3C7-DB78-C9D5EA487527}"/>
            </a:ext>
          </a:extLst>
        </xdr:cNvPr>
        <xdr:cNvSpPr>
          <a:spLocks noChangeShapeType="1"/>
        </xdr:cNvSpPr>
      </xdr:nvSpPr>
      <xdr:spPr bwMode="auto">
        <a:xfrm>
          <a:off x="3981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28" name="Line 6">
          <a:extLst>
            <a:ext uri="{FF2B5EF4-FFF2-40B4-BE49-F238E27FC236}">
              <a16:creationId xmlns:a16="http://schemas.microsoft.com/office/drawing/2014/main" id="{B90627F0-64BA-8211-A4F2-5594C797B8FF}"/>
            </a:ext>
          </a:extLst>
        </xdr:cNvPr>
        <xdr:cNvSpPr>
          <a:spLocks noChangeShapeType="1"/>
        </xdr:cNvSpPr>
      </xdr:nvSpPr>
      <xdr:spPr bwMode="auto">
        <a:xfrm flipV="1">
          <a:off x="36480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29" name="Line 7">
          <a:extLst>
            <a:ext uri="{FF2B5EF4-FFF2-40B4-BE49-F238E27FC236}">
              <a16:creationId xmlns:a16="http://schemas.microsoft.com/office/drawing/2014/main" id="{5AC9D691-5015-8582-3B71-A1CC708CA4E7}"/>
            </a:ext>
          </a:extLst>
        </xdr:cNvPr>
        <xdr:cNvSpPr>
          <a:spLocks noChangeShapeType="1"/>
        </xdr:cNvSpPr>
      </xdr:nvSpPr>
      <xdr:spPr bwMode="auto">
        <a:xfrm>
          <a:off x="3981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30" name="Line 8">
          <a:extLst>
            <a:ext uri="{FF2B5EF4-FFF2-40B4-BE49-F238E27FC236}">
              <a16:creationId xmlns:a16="http://schemas.microsoft.com/office/drawing/2014/main" id="{7112EE41-C055-9203-119A-782019019840}"/>
            </a:ext>
          </a:extLst>
        </xdr:cNvPr>
        <xdr:cNvSpPr>
          <a:spLocks noChangeShapeType="1"/>
        </xdr:cNvSpPr>
      </xdr:nvSpPr>
      <xdr:spPr bwMode="auto">
        <a:xfrm flipV="1">
          <a:off x="56007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434" name="Line 12">
          <a:extLst>
            <a:ext uri="{FF2B5EF4-FFF2-40B4-BE49-F238E27FC236}">
              <a16:creationId xmlns:a16="http://schemas.microsoft.com/office/drawing/2014/main" id="{0370D541-24A1-AEBC-07B4-36726738EC6A}"/>
            </a:ext>
          </a:extLst>
        </xdr:cNvPr>
        <xdr:cNvSpPr>
          <a:spLocks noChangeShapeType="1"/>
        </xdr:cNvSpPr>
      </xdr:nvSpPr>
      <xdr:spPr bwMode="auto">
        <a:xfrm flipV="1">
          <a:off x="3648075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437" name="Line 15">
          <a:extLst>
            <a:ext uri="{FF2B5EF4-FFF2-40B4-BE49-F238E27FC236}">
              <a16:creationId xmlns:a16="http://schemas.microsoft.com/office/drawing/2014/main" id="{3FC5D8C0-64B0-5893-351C-91FB2B43B806}"/>
            </a:ext>
          </a:extLst>
        </xdr:cNvPr>
        <xdr:cNvSpPr>
          <a:spLocks noChangeShapeType="1"/>
        </xdr:cNvSpPr>
      </xdr:nvSpPr>
      <xdr:spPr bwMode="auto">
        <a:xfrm>
          <a:off x="3981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38" name="Line 16">
          <a:extLst>
            <a:ext uri="{FF2B5EF4-FFF2-40B4-BE49-F238E27FC236}">
              <a16:creationId xmlns:a16="http://schemas.microsoft.com/office/drawing/2014/main" id="{3593CEB6-F20C-4B9E-B450-51042955B04A}"/>
            </a:ext>
          </a:extLst>
        </xdr:cNvPr>
        <xdr:cNvSpPr>
          <a:spLocks noChangeShapeType="1"/>
        </xdr:cNvSpPr>
      </xdr:nvSpPr>
      <xdr:spPr bwMode="auto">
        <a:xfrm flipV="1">
          <a:off x="56007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42" name="Line 21">
          <a:extLst>
            <a:ext uri="{FF2B5EF4-FFF2-40B4-BE49-F238E27FC236}">
              <a16:creationId xmlns:a16="http://schemas.microsoft.com/office/drawing/2014/main" id="{311EBC01-33BE-D380-7B10-5DECC22A2146}"/>
            </a:ext>
          </a:extLst>
        </xdr:cNvPr>
        <xdr:cNvSpPr>
          <a:spLocks noChangeShapeType="1"/>
        </xdr:cNvSpPr>
      </xdr:nvSpPr>
      <xdr:spPr bwMode="auto">
        <a:xfrm flipV="1">
          <a:off x="56007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4" name="Line 23">
          <a:extLst>
            <a:ext uri="{FF2B5EF4-FFF2-40B4-BE49-F238E27FC236}">
              <a16:creationId xmlns:a16="http://schemas.microsoft.com/office/drawing/2014/main" id="{EBCD91A8-A1C4-9FD8-2B29-BDE070A1408B}"/>
            </a:ext>
          </a:extLst>
        </xdr:cNvPr>
        <xdr:cNvSpPr>
          <a:spLocks noChangeShapeType="1"/>
        </xdr:cNvSpPr>
      </xdr:nvSpPr>
      <xdr:spPr bwMode="auto">
        <a:xfrm>
          <a:off x="59245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5" name="Line 24">
          <a:extLst>
            <a:ext uri="{FF2B5EF4-FFF2-40B4-BE49-F238E27FC236}">
              <a16:creationId xmlns:a16="http://schemas.microsoft.com/office/drawing/2014/main" id="{9EBB7A89-A6B6-91A7-FECF-B31BEB1B2F93}"/>
            </a:ext>
          </a:extLst>
        </xdr:cNvPr>
        <xdr:cNvSpPr>
          <a:spLocks noChangeShapeType="1"/>
        </xdr:cNvSpPr>
      </xdr:nvSpPr>
      <xdr:spPr bwMode="auto">
        <a:xfrm>
          <a:off x="59245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6" name="Line 25">
          <a:extLst>
            <a:ext uri="{FF2B5EF4-FFF2-40B4-BE49-F238E27FC236}">
              <a16:creationId xmlns:a16="http://schemas.microsoft.com/office/drawing/2014/main" id="{4E1BFA59-738D-9F42-CCB7-30A85A665C8C}"/>
            </a:ext>
          </a:extLst>
        </xdr:cNvPr>
        <xdr:cNvSpPr>
          <a:spLocks noChangeShapeType="1"/>
        </xdr:cNvSpPr>
      </xdr:nvSpPr>
      <xdr:spPr bwMode="auto">
        <a:xfrm>
          <a:off x="59245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47" name="Line 26">
          <a:extLst>
            <a:ext uri="{FF2B5EF4-FFF2-40B4-BE49-F238E27FC236}">
              <a16:creationId xmlns:a16="http://schemas.microsoft.com/office/drawing/2014/main" id="{A84A9543-E96A-D132-49D9-3EA4FCD12E80}"/>
            </a:ext>
          </a:extLst>
        </xdr:cNvPr>
        <xdr:cNvSpPr>
          <a:spLocks noChangeShapeType="1"/>
        </xdr:cNvSpPr>
      </xdr:nvSpPr>
      <xdr:spPr bwMode="auto">
        <a:xfrm flipV="1">
          <a:off x="56007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48" name="Line 27">
          <a:extLst>
            <a:ext uri="{FF2B5EF4-FFF2-40B4-BE49-F238E27FC236}">
              <a16:creationId xmlns:a16="http://schemas.microsoft.com/office/drawing/2014/main" id="{9CF64EE4-B305-7B18-DD3E-EBCB2AF484A0}"/>
            </a:ext>
          </a:extLst>
        </xdr:cNvPr>
        <xdr:cNvSpPr>
          <a:spLocks noChangeShapeType="1"/>
        </xdr:cNvSpPr>
      </xdr:nvSpPr>
      <xdr:spPr bwMode="auto">
        <a:xfrm>
          <a:off x="59245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0</xdr:rowOff>
    </xdr:from>
    <xdr:to>
      <xdr:col>19</xdr:col>
      <xdr:colOff>0</xdr:colOff>
      <xdr:row>7</xdr:row>
      <xdr:rowOff>0</xdr:rowOff>
    </xdr:to>
    <xdr:sp macro="" textlink="">
      <xdr:nvSpPr>
        <xdr:cNvPr id="8449" name="Line 28">
          <a:extLst>
            <a:ext uri="{FF2B5EF4-FFF2-40B4-BE49-F238E27FC236}">
              <a16:creationId xmlns:a16="http://schemas.microsoft.com/office/drawing/2014/main" id="{D373CEDF-69B5-FBE8-1036-90551F271F13}"/>
            </a:ext>
          </a:extLst>
        </xdr:cNvPr>
        <xdr:cNvSpPr>
          <a:spLocks noChangeShapeType="1"/>
        </xdr:cNvSpPr>
      </xdr:nvSpPr>
      <xdr:spPr bwMode="auto">
        <a:xfrm flipV="1">
          <a:off x="72199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453" name="Line 32">
          <a:extLst>
            <a:ext uri="{FF2B5EF4-FFF2-40B4-BE49-F238E27FC236}">
              <a16:creationId xmlns:a16="http://schemas.microsoft.com/office/drawing/2014/main" id="{9D024C83-C937-D928-B7E8-01AC2448178E}"/>
            </a:ext>
          </a:extLst>
        </xdr:cNvPr>
        <xdr:cNvSpPr>
          <a:spLocks noChangeShapeType="1"/>
        </xdr:cNvSpPr>
      </xdr:nvSpPr>
      <xdr:spPr bwMode="auto">
        <a:xfrm flipV="1">
          <a:off x="56007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8455" name="Line 35">
          <a:extLst>
            <a:ext uri="{FF2B5EF4-FFF2-40B4-BE49-F238E27FC236}">
              <a16:creationId xmlns:a16="http://schemas.microsoft.com/office/drawing/2014/main" id="{CD9DE839-8EBA-568E-18C3-640BE21F61E6}"/>
            </a:ext>
          </a:extLst>
        </xdr:cNvPr>
        <xdr:cNvSpPr>
          <a:spLocks noChangeShapeType="1"/>
        </xdr:cNvSpPr>
      </xdr:nvSpPr>
      <xdr:spPr bwMode="auto">
        <a:xfrm>
          <a:off x="59245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0</xdr:rowOff>
    </xdr:from>
    <xdr:to>
      <xdr:col>19</xdr:col>
      <xdr:colOff>0</xdr:colOff>
      <xdr:row>7</xdr:row>
      <xdr:rowOff>0</xdr:rowOff>
    </xdr:to>
    <xdr:sp macro="" textlink="">
      <xdr:nvSpPr>
        <xdr:cNvPr id="8456" name="Line 36">
          <a:extLst>
            <a:ext uri="{FF2B5EF4-FFF2-40B4-BE49-F238E27FC236}">
              <a16:creationId xmlns:a16="http://schemas.microsoft.com/office/drawing/2014/main" id="{0639DE39-C2E1-4318-26CE-F5AC8F509673}"/>
            </a:ext>
          </a:extLst>
        </xdr:cNvPr>
        <xdr:cNvSpPr>
          <a:spLocks noChangeShapeType="1"/>
        </xdr:cNvSpPr>
      </xdr:nvSpPr>
      <xdr:spPr bwMode="auto">
        <a:xfrm flipV="1">
          <a:off x="72199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8461" name="Picture 39" descr="NIFDI_4c_gradient">
          <a:extLst>
            <a:ext uri="{FF2B5EF4-FFF2-40B4-BE49-F238E27FC236}">
              <a16:creationId xmlns:a16="http://schemas.microsoft.com/office/drawing/2014/main" id="{1DD46AF9-587B-84DB-E311-8D1D9DE37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3"/>
  <sheetViews>
    <sheetView showGridLines="0" tabSelected="1" workbookViewId="0">
      <selection activeCell="O9" sqref="O9"/>
    </sheetView>
  </sheetViews>
  <sheetFormatPr defaultColWidth="10.85546875" defaultRowHeight="10.5"/>
  <cols>
    <col min="1" max="1" width="16.140625" style="1" customWidth="1"/>
    <col min="2" max="2" width="15.42578125" style="1" customWidth="1"/>
    <col min="3" max="15" width="6.85546875" style="1" customWidth="1"/>
    <col min="16" max="16384" width="10.85546875" style="1"/>
  </cols>
  <sheetData>
    <row r="1" spans="1:15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100000000000001" customHeight="1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17.100000000000001" customHeight="1">
      <c r="A4" s="25" t="s">
        <v>2</v>
      </c>
      <c r="B4" s="25"/>
      <c r="C4" s="25"/>
      <c r="D4" s="25" t="s">
        <v>3</v>
      </c>
      <c r="E4" s="25"/>
      <c r="F4" s="26"/>
      <c r="G4" s="26"/>
      <c r="H4" s="25"/>
      <c r="I4" s="25"/>
      <c r="J4" s="26"/>
      <c r="K4" s="25" t="s">
        <v>4</v>
      </c>
      <c r="L4" s="25"/>
      <c r="M4" s="26"/>
      <c r="N4" s="26"/>
      <c r="O4" s="26"/>
    </row>
    <row r="5" spans="1:15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5" s="5" customFormat="1" ht="114.95" customHeight="1">
      <c r="A6" s="64"/>
      <c r="B6" s="64"/>
      <c r="C6" s="65" t="s">
        <v>5</v>
      </c>
      <c r="D6" s="65" t="s">
        <v>6</v>
      </c>
      <c r="E6" s="65" t="s">
        <v>7</v>
      </c>
      <c r="F6" s="65" t="s">
        <v>8</v>
      </c>
      <c r="G6" s="66" t="s">
        <v>9</v>
      </c>
      <c r="H6" s="66" t="s">
        <v>10</v>
      </c>
      <c r="I6" s="67" t="s">
        <v>11</v>
      </c>
      <c r="J6" s="67" t="s">
        <v>12</v>
      </c>
      <c r="K6" s="67" t="s">
        <v>13</v>
      </c>
      <c r="L6" s="65" t="s">
        <v>14</v>
      </c>
      <c r="M6" s="65" t="s">
        <v>15</v>
      </c>
      <c r="N6" s="65" t="s">
        <v>16</v>
      </c>
      <c r="O6" s="65" t="s">
        <v>17</v>
      </c>
    </row>
    <row r="7" spans="1:15" ht="15.95" customHeight="1" thickBot="1">
      <c r="A7" s="37" t="s">
        <v>17</v>
      </c>
      <c r="B7" s="38" t="s">
        <v>18</v>
      </c>
      <c r="C7" s="39">
        <v>1</v>
      </c>
      <c r="D7" s="40">
        <v>2</v>
      </c>
      <c r="E7" s="41">
        <v>3</v>
      </c>
      <c r="F7" s="41">
        <v>4</v>
      </c>
      <c r="G7" s="41">
        <v>5</v>
      </c>
      <c r="H7" s="41">
        <v>6</v>
      </c>
      <c r="I7" s="41">
        <v>7</v>
      </c>
      <c r="J7" s="40">
        <v>8</v>
      </c>
      <c r="K7" s="41">
        <v>9</v>
      </c>
      <c r="L7" s="40">
        <v>10</v>
      </c>
      <c r="M7" s="41">
        <v>11</v>
      </c>
      <c r="N7" s="40" t="s">
        <v>19</v>
      </c>
      <c r="O7" s="40" t="s">
        <v>20</v>
      </c>
    </row>
    <row r="8" spans="1:15" s="4" customFormat="1" ht="15.95" customHeight="1" thickTop="1">
      <c r="A8" s="42" t="s">
        <v>21</v>
      </c>
      <c r="B8" s="38" t="s">
        <v>22</v>
      </c>
      <c r="C8" s="43">
        <v>3</v>
      </c>
      <c r="D8" s="44">
        <v>4</v>
      </c>
      <c r="E8" s="45">
        <v>6</v>
      </c>
      <c r="F8" s="45">
        <v>4</v>
      </c>
      <c r="G8" s="45">
        <v>4</v>
      </c>
      <c r="H8" s="45">
        <v>3</v>
      </c>
      <c r="I8" s="44">
        <v>12</v>
      </c>
      <c r="J8" s="45">
        <v>6</v>
      </c>
      <c r="K8" s="45">
        <v>2</v>
      </c>
      <c r="L8" s="46">
        <v>3</v>
      </c>
      <c r="M8" s="45">
        <v>6</v>
      </c>
      <c r="N8" s="47">
        <f>SUM(C8:M8)</f>
        <v>53</v>
      </c>
      <c r="O8" s="48">
        <v>1</v>
      </c>
    </row>
    <row r="9" spans="1:15" s="4" customFormat="1" ht="20.100000000000001" customHeight="1">
      <c r="A9" s="49">
        <v>1</v>
      </c>
      <c r="B9" s="50"/>
      <c r="C9" s="51"/>
      <c r="D9" s="52"/>
      <c r="E9" s="52"/>
      <c r="F9" s="52"/>
      <c r="G9" s="52"/>
      <c r="H9" s="52"/>
      <c r="I9" s="52"/>
      <c r="J9" s="52"/>
      <c r="K9" s="52"/>
      <c r="L9" s="52"/>
      <c r="M9" s="52"/>
      <c r="N9" s="47">
        <f t="shared" ref="N9:N24" si="0">SUM(C9:M9)</f>
        <v>0</v>
      </c>
      <c r="O9" s="53">
        <f>N9/$N$8</f>
        <v>0</v>
      </c>
    </row>
    <row r="10" spans="1:15" ht="20.100000000000001" customHeight="1">
      <c r="A10" s="54">
        <v>2</v>
      </c>
      <c r="B10" s="55"/>
      <c r="C10" s="56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47">
        <f t="shared" si="0"/>
        <v>0</v>
      </c>
      <c r="O10" s="53">
        <f t="shared" ref="O10:O24" si="1">N10/$N$8</f>
        <v>0</v>
      </c>
    </row>
    <row r="11" spans="1:15" s="3" customFormat="1" ht="20.100000000000001" customHeight="1">
      <c r="A11" s="58">
        <v>3</v>
      </c>
      <c r="B11" s="59"/>
      <c r="C11" s="60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47">
        <f t="shared" si="0"/>
        <v>0</v>
      </c>
      <c r="O11" s="53">
        <f t="shared" si="1"/>
        <v>0</v>
      </c>
    </row>
    <row r="12" spans="1:15" ht="20.100000000000001" customHeight="1">
      <c r="A12" s="58">
        <v>4</v>
      </c>
      <c r="B12" s="59"/>
      <c r="C12" s="60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47">
        <f t="shared" si="0"/>
        <v>0</v>
      </c>
      <c r="O12" s="53">
        <f t="shared" si="1"/>
        <v>0</v>
      </c>
    </row>
    <row r="13" spans="1:15" ht="20.100000000000001" customHeight="1">
      <c r="A13" s="58">
        <v>5</v>
      </c>
      <c r="B13" s="59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47">
        <f t="shared" si="0"/>
        <v>0</v>
      </c>
      <c r="O13" s="53">
        <f t="shared" si="1"/>
        <v>0</v>
      </c>
    </row>
    <row r="14" spans="1:15" ht="20.100000000000001" customHeight="1">
      <c r="A14" s="58">
        <v>6</v>
      </c>
      <c r="B14" s="59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47">
        <f t="shared" si="0"/>
        <v>0</v>
      </c>
      <c r="O14" s="53">
        <f t="shared" si="1"/>
        <v>0</v>
      </c>
    </row>
    <row r="15" spans="1:15" ht="20.100000000000001" customHeight="1">
      <c r="A15" s="58">
        <v>7</v>
      </c>
      <c r="B15" s="59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47">
        <f t="shared" si="0"/>
        <v>0</v>
      </c>
      <c r="O15" s="53">
        <f t="shared" si="1"/>
        <v>0</v>
      </c>
    </row>
    <row r="16" spans="1:15" ht="20.100000000000001" customHeight="1">
      <c r="A16" s="58">
        <v>8</v>
      </c>
      <c r="B16" s="59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47">
        <f t="shared" si="0"/>
        <v>0</v>
      </c>
      <c r="O16" s="53">
        <f t="shared" si="1"/>
        <v>0</v>
      </c>
    </row>
    <row r="17" spans="1:43" ht="20.100000000000001" customHeight="1">
      <c r="A17" s="58">
        <v>9</v>
      </c>
      <c r="B17" s="59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47">
        <f t="shared" si="0"/>
        <v>0</v>
      </c>
      <c r="O17" s="53">
        <f t="shared" si="1"/>
        <v>0</v>
      </c>
    </row>
    <row r="18" spans="1:43" ht="20.100000000000001" customHeight="1">
      <c r="A18" s="58">
        <v>10</v>
      </c>
      <c r="B18" s="59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47">
        <f t="shared" si="0"/>
        <v>0</v>
      </c>
      <c r="O18" s="53">
        <f t="shared" si="1"/>
        <v>0</v>
      </c>
    </row>
    <row r="19" spans="1:43" ht="20.100000000000001" customHeight="1">
      <c r="A19" s="58">
        <v>11</v>
      </c>
      <c r="B19" s="59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47">
        <f t="shared" si="0"/>
        <v>0</v>
      </c>
      <c r="O19" s="53">
        <f t="shared" si="1"/>
        <v>0</v>
      </c>
    </row>
    <row r="20" spans="1:43" ht="20.100000000000001" customHeight="1">
      <c r="A20" s="58">
        <v>12</v>
      </c>
      <c r="B20" s="59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47">
        <f t="shared" si="0"/>
        <v>0</v>
      </c>
      <c r="O20" s="53">
        <f t="shared" si="1"/>
        <v>0</v>
      </c>
    </row>
    <row r="21" spans="1:43" ht="20.100000000000001" customHeight="1">
      <c r="A21" s="58">
        <v>13</v>
      </c>
      <c r="B21" s="59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47">
        <f t="shared" si="0"/>
        <v>0</v>
      </c>
      <c r="O21" s="53">
        <f t="shared" si="1"/>
        <v>0</v>
      </c>
    </row>
    <row r="22" spans="1:43" ht="20.100000000000001" customHeight="1">
      <c r="A22" s="58">
        <v>14</v>
      </c>
      <c r="B22" s="59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47">
        <f t="shared" si="0"/>
        <v>0</v>
      </c>
      <c r="O22" s="53">
        <f t="shared" si="1"/>
        <v>0</v>
      </c>
    </row>
    <row r="23" spans="1:43" ht="20.100000000000001" customHeight="1">
      <c r="A23" s="58">
        <v>15</v>
      </c>
      <c r="B23" s="59"/>
      <c r="C23" s="60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47">
        <f t="shared" si="0"/>
        <v>0</v>
      </c>
      <c r="O23" s="53">
        <f t="shared" si="1"/>
        <v>0</v>
      </c>
    </row>
    <row r="24" spans="1:43" ht="20.100000000000001" customHeight="1">
      <c r="A24" s="58">
        <v>16</v>
      </c>
      <c r="B24" s="59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47">
        <f t="shared" si="0"/>
        <v>0</v>
      </c>
      <c r="O24" s="53">
        <f t="shared" si="1"/>
        <v>0</v>
      </c>
    </row>
    <row r="25" spans="1:43" ht="12.95" customHeight="1">
      <c r="A25" s="9" t="s">
        <v>17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62"/>
      <c r="O25" s="62"/>
    </row>
    <row r="26" spans="1:43" ht="21" customHeight="1">
      <c r="A26" s="31" t="s">
        <v>23</v>
      </c>
      <c r="B26" s="32"/>
      <c r="C26" s="6"/>
      <c r="D26" s="7"/>
      <c r="E26" s="8"/>
      <c r="F26" s="8"/>
      <c r="G26" s="8"/>
      <c r="H26" s="8"/>
      <c r="I26" s="8"/>
      <c r="J26" s="8"/>
      <c r="K26" s="8"/>
      <c r="L26" s="8"/>
      <c r="M26" s="8"/>
      <c r="N26" s="20"/>
      <c r="O26" s="27"/>
      <c r="P26" s="28"/>
      <c r="Q26" s="28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</row>
    <row r="27" spans="1:43" ht="21" customHeight="1">
      <c r="A27" s="33" t="s">
        <v>24</v>
      </c>
      <c r="B27" s="34"/>
      <c r="C27" s="10"/>
      <c r="D27" s="10"/>
      <c r="E27" s="11"/>
      <c r="F27" s="11"/>
      <c r="G27" s="11"/>
      <c r="H27" s="11"/>
      <c r="I27" s="11"/>
      <c r="J27" s="11"/>
      <c r="K27" s="11"/>
      <c r="L27" s="11"/>
      <c r="M27" s="11"/>
      <c r="N27" s="21"/>
      <c r="O27" s="23"/>
      <c r="P27" s="18"/>
      <c r="Q27" s="18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</row>
    <row r="28" spans="1:43" ht="21" customHeight="1">
      <c r="A28" s="33" t="s">
        <v>25</v>
      </c>
      <c r="B28" s="34"/>
      <c r="C28" s="13"/>
      <c r="D28" s="13"/>
      <c r="E28" s="14"/>
      <c r="F28" s="14"/>
      <c r="G28" s="14"/>
      <c r="H28" s="14"/>
      <c r="I28" s="14"/>
      <c r="J28" s="14"/>
      <c r="K28" s="14"/>
      <c r="L28" s="14"/>
      <c r="M28" s="14"/>
      <c r="N28" s="22"/>
      <c r="O28" s="23"/>
      <c r="P28" s="18"/>
      <c r="Q28" s="18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</row>
    <row r="29" spans="1:43" s="17" customFormat="1" ht="21" customHeight="1">
      <c r="A29" s="35" t="s">
        <v>26</v>
      </c>
      <c r="B29" s="36"/>
      <c r="C29" s="15">
        <f>IFERROR(C27/C28, 0%)</f>
        <v>0</v>
      </c>
      <c r="D29" s="15">
        <f t="shared" ref="D29:N29" si="2">IFERROR(D27/D28, 0%)</f>
        <v>0</v>
      </c>
      <c r="E29" s="15">
        <f t="shared" si="2"/>
        <v>0</v>
      </c>
      <c r="F29" s="15">
        <f t="shared" si="2"/>
        <v>0</v>
      </c>
      <c r="G29" s="15">
        <f t="shared" si="2"/>
        <v>0</v>
      </c>
      <c r="H29" s="15">
        <f t="shared" si="2"/>
        <v>0</v>
      </c>
      <c r="I29" s="15">
        <f t="shared" si="2"/>
        <v>0</v>
      </c>
      <c r="J29" s="15">
        <f t="shared" si="2"/>
        <v>0</v>
      </c>
      <c r="K29" s="15">
        <f t="shared" si="2"/>
        <v>0</v>
      </c>
      <c r="L29" s="15">
        <f t="shared" si="2"/>
        <v>0</v>
      </c>
      <c r="M29" s="15">
        <f t="shared" si="2"/>
        <v>0</v>
      </c>
      <c r="N29" s="15">
        <f t="shared" si="2"/>
        <v>0</v>
      </c>
      <c r="O29" s="24"/>
      <c r="P29" s="19"/>
      <c r="Q29" s="19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</row>
    <row r="30" spans="1:43" ht="13.5" customHeight="1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</row>
    <row r="31" spans="1:43" ht="12.95" customHeight="1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</row>
    <row r="32" spans="1:43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</row>
    <row r="33" spans="1:15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</row>
  </sheetData>
  <mergeCells count="8">
    <mergeCell ref="A30:O30"/>
    <mergeCell ref="A31:O31"/>
    <mergeCell ref="A1:O1"/>
    <mergeCell ref="A2:O2"/>
    <mergeCell ref="A26:B26"/>
    <mergeCell ref="A27:B27"/>
    <mergeCell ref="A28:B28"/>
    <mergeCell ref="A29:B29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31"/>
  <sheetViews>
    <sheetView showGridLines="0" workbookViewId="0">
      <selection activeCell="M9" sqref="M9"/>
    </sheetView>
  </sheetViews>
  <sheetFormatPr defaultColWidth="10.85546875" defaultRowHeight="10.5"/>
  <cols>
    <col min="1" max="1" width="17.42578125" style="1" customWidth="1"/>
    <col min="2" max="2" width="16.7109375" style="1" customWidth="1"/>
    <col min="3" max="13" width="7.85546875" style="1" customWidth="1"/>
    <col min="14" max="16384" width="10.85546875" style="1"/>
  </cols>
  <sheetData>
    <row r="1" spans="1:15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5" ht="17.100000000000001" customHeight="1">
      <c r="A2" s="30" t="s">
        <v>29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5" ht="17.100000000000001" customHeight="1">
      <c r="A4" s="25" t="s">
        <v>2</v>
      </c>
      <c r="B4" s="25"/>
      <c r="C4" s="25"/>
      <c r="D4" s="25" t="s">
        <v>3</v>
      </c>
      <c r="E4" s="25"/>
      <c r="F4" s="26"/>
      <c r="G4" s="26"/>
      <c r="H4" s="25"/>
      <c r="I4" s="25"/>
      <c r="J4" s="25" t="s">
        <v>4</v>
      </c>
      <c r="K4" s="25"/>
      <c r="L4" s="26"/>
      <c r="M4" s="26"/>
    </row>
    <row r="5" spans="1:15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5" s="5" customFormat="1" ht="114.95" customHeight="1">
      <c r="A6" s="64"/>
      <c r="B6" s="64"/>
      <c r="C6" s="65" t="s">
        <v>30</v>
      </c>
      <c r="D6" s="65" t="s">
        <v>31</v>
      </c>
      <c r="E6" s="65" t="s">
        <v>32</v>
      </c>
      <c r="F6" s="65" t="s">
        <v>33</v>
      </c>
      <c r="G6" s="66" t="s">
        <v>30</v>
      </c>
      <c r="H6" s="66" t="s">
        <v>34</v>
      </c>
      <c r="I6" s="67" t="s">
        <v>35</v>
      </c>
      <c r="J6" s="67" t="s">
        <v>36</v>
      </c>
      <c r="K6" s="67" t="s">
        <v>37</v>
      </c>
      <c r="L6" s="65" t="s">
        <v>16</v>
      </c>
      <c r="M6" s="65" t="s">
        <v>17</v>
      </c>
    </row>
    <row r="7" spans="1:15" ht="14.1" customHeight="1" thickBot="1">
      <c r="A7" s="37" t="s">
        <v>17</v>
      </c>
      <c r="B7" s="38" t="s">
        <v>18</v>
      </c>
      <c r="C7" s="39">
        <v>1</v>
      </c>
      <c r="D7" s="40">
        <v>2</v>
      </c>
      <c r="E7" s="41">
        <v>3</v>
      </c>
      <c r="F7" s="41">
        <v>4</v>
      </c>
      <c r="G7" s="41">
        <v>5</v>
      </c>
      <c r="H7" s="41">
        <v>6</v>
      </c>
      <c r="I7" s="41">
        <v>7</v>
      </c>
      <c r="J7" s="40">
        <v>8</v>
      </c>
      <c r="K7" s="41">
        <v>9</v>
      </c>
      <c r="L7" s="40" t="s">
        <v>19</v>
      </c>
      <c r="M7" s="40" t="s">
        <v>20</v>
      </c>
      <c r="N7" s="62"/>
      <c r="O7" s="62"/>
    </row>
    <row r="8" spans="1:15" s="4" customFormat="1" ht="17.100000000000001" customHeight="1" thickTop="1">
      <c r="A8" s="42" t="s">
        <v>21</v>
      </c>
      <c r="B8" s="38" t="s">
        <v>22</v>
      </c>
      <c r="C8" s="43">
        <v>3</v>
      </c>
      <c r="D8" s="44">
        <v>2</v>
      </c>
      <c r="E8" s="45">
        <v>4</v>
      </c>
      <c r="F8" s="45">
        <v>2</v>
      </c>
      <c r="G8" s="45">
        <v>3</v>
      </c>
      <c r="H8" s="45">
        <v>4</v>
      </c>
      <c r="I8" s="44">
        <v>2</v>
      </c>
      <c r="J8" s="45">
        <v>2</v>
      </c>
      <c r="K8" s="45">
        <v>16</v>
      </c>
      <c r="L8" s="47">
        <f>SUM(C8:K8)</f>
        <v>38</v>
      </c>
      <c r="M8" s="48">
        <v>1</v>
      </c>
      <c r="N8" s="70"/>
      <c r="O8" s="70"/>
    </row>
    <row r="9" spans="1:15" s="4" customFormat="1" ht="20.100000000000001" customHeight="1">
      <c r="A9" s="49">
        <v>1</v>
      </c>
      <c r="B9" s="50"/>
      <c r="C9" s="51"/>
      <c r="D9" s="52"/>
      <c r="E9" s="52"/>
      <c r="F9" s="52"/>
      <c r="G9" s="52"/>
      <c r="H9" s="52"/>
      <c r="I9" s="52"/>
      <c r="J9" s="52"/>
      <c r="K9" s="52"/>
      <c r="L9" s="47">
        <f t="shared" ref="L9:L24" si="0">SUM(C9:K9)</f>
        <v>0</v>
      </c>
      <c r="M9" s="53">
        <f>L9/$L$8</f>
        <v>0</v>
      </c>
      <c r="N9" s="70"/>
      <c r="O9" s="70"/>
    </row>
    <row r="10" spans="1:15" ht="20.100000000000001" customHeight="1">
      <c r="A10" s="54">
        <v>2</v>
      </c>
      <c r="B10" s="55"/>
      <c r="C10" s="56"/>
      <c r="D10" s="57"/>
      <c r="E10" s="57"/>
      <c r="F10" s="57"/>
      <c r="G10" s="57"/>
      <c r="H10" s="57"/>
      <c r="I10" s="57"/>
      <c r="J10" s="57"/>
      <c r="K10" s="57"/>
      <c r="L10" s="47">
        <f t="shared" si="0"/>
        <v>0</v>
      </c>
      <c r="M10" s="53">
        <f t="shared" ref="M10:M24" si="1">L10/$L$8</f>
        <v>0</v>
      </c>
      <c r="N10" s="62"/>
      <c r="O10" s="62"/>
    </row>
    <row r="11" spans="1:15" s="3" customFormat="1" ht="20.100000000000001" customHeight="1">
      <c r="A11" s="58">
        <v>3</v>
      </c>
      <c r="B11" s="59"/>
      <c r="C11" s="60"/>
      <c r="D11" s="61"/>
      <c r="E11" s="61"/>
      <c r="F11" s="61"/>
      <c r="G11" s="61"/>
      <c r="H11" s="61"/>
      <c r="I11" s="61"/>
      <c r="J11" s="61"/>
      <c r="K11" s="61"/>
      <c r="L11" s="47">
        <f t="shared" si="0"/>
        <v>0</v>
      </c>
      <c r="M11" s="53">
        <f t="shared" si="1"/>
        <v>0</v>
      </c>
      <c r="N11" s="71"/>
      <c r="O11" s="71"/>
    </row>
    <row r="12" spans="1:15" ht="20.100000000000001" customHeight="1">
      <c r="A12" s="58">
        <v>4</v>
      </c>
      <c r="B12" s="59"/>
      <c r="C12" s="60"/>
      <c r="D12" s="61"/>
      <c r="E12" s="61"/>
      <c r="F12" s="61"/>
      <c r="G12" s="61"/>
      <c r="H12" s="61"/>
      <c r="I12" s="61"/>
      <c r="J12" s="61"/>
      <c r="K12" s="61"/>
      <c r="L12" s="47">
        <f t="shared" si="0"/>
        <v>0</v>
      </c>
      <c r="M12" s="53">
        <f t="shared" si="1"/>
        <v>0</v>
      </c>
      <c r="N12" s="62"/>
      <c r="O12" s="62"/>
    </row>
    <row r="13" spans="1:15" ht="20.100000000000001" customHeight="1">
      <c r="A13" s="58">
        <v>5</v>
      </c>
      <c r="B13" s="59"/>
      <c r="C13" s="60"/>
      <c r="D13" s="61"/>
      <c r="E13" s="61"/>
      <c r="F13" s="61"/>
      <c r="G13" s="61"/>
      <c r="H13" s="61"/>
      <c r="I13" s="61"/>
      <c r="J13" s="61"/>
      <c r="K13" s="61"/>
      <c r="L13" s="47">
        <f t="shared" si="0"/>
        <v>0</v>
      </c>
      <c r="M13" s="53">
        <f t="shared" si="1"/>
        <v>0</v>
      </c>
      <c r="N13" s="62"/>
      <c r="O13" s="62"/>
    </row>
    <row r="14" spans="1:15" ht="20.100000000000001" customHeight="1">
      <c r="A14" s="58">
        <v>6</v>
      </c>
      <c r="B14" s="59"/>
      <c r="C14" s="60"/>
      <c r="D14" s="61"/>
      <c r="E14" s="61"/>
      <c r="F14" s="61"/>
      <c r="G14" s="61"/>
      <c r="H14" s="61"/>
      <c r="I14" s="61"/>
      <c r="J14" s="61"/>
      <c r="K14" s="61"/>
      <c r="L14" s="47">
        <f t="shared" si="0"/>
        <v>0</v>
      </c>
      <c r="M14" s="53">
        <f t="shared" si="1"/>
        <v>0</v>
      </c>
      <c r="N14" s="62"/>
      <c r="O14" s="62"/>
    </row>
    <row r="15" spans="1:15" ht="20.100000000000001" customHeight="1">
      <c r="A15" s="58">
        <v>7</v>
      </c>
      <c r="B15" s="59"/>
      <c r="C15" s="60"/>
      <c r="D15" s="61"/>
      <c r="E15" s="61"/>
      <c r="F15" s="61"/>
      <c r="G15" s="61"/>
      <c r="H15" s="61"/>
      <c r="I15" s="61"/>
      <c r="J15" s="61"/>
      <c r="K15" s="61"/>
      <c r="L15" s="47">
        <f t="shared" si="0"/>
        <v>0</v>
      </c>
      <c r="M15" s="53">
        <f t="shared" si="1"/>
        <v>0</v>
      </c>
      <c r="N15" s="62"/>
      <c r="O15" s="62"/>
    </row>
    <row r="16" spans="1:15" ht="20.100000000000001" customHeight="1">
      <c r="A16" s="58">
        <v>8</v>
      </c>
      <c r="B16" s="59"/>
      <c r="C16" s="60"/>
      <c r="D16" s="61"/>
      <c r="E16" s="61"/>
      <c r="F16" s="61"/>
      <c r="G16" s="61"/>
      <c r="H16" s="61"/>
      <c r="I16" s="61"/>
      <c r="J16" s="61"/>
      <c r="K16" s="61"/>
      <c r="L16" s="47">
        <f t="shared" si="0"/>
        <v>0</v>
      </c>
      <c r="M16" s="53">
        <f t="shared" si="1"/>
        <v>0</v>
      </c>
      <c r="N16" s="62"/>
      <c r="O16" s="62"/>
    </row>
    <row r="17" spans="1:43" ht="20.100000000000001" customHeight="1">
      <c r="A17" s="58">
        <v>9</v>
      </c>
      <c r="B17" s="59"/>
      <c r="C17" s="60"/>
      <c r="D17" s="61"/>
      <c r="E17" s="61"/>
      <c r="F17" s="61"/>
      <c r="G17" s="61"/>
      <c r="H17" s="61"/>
      <c r="I17" s="61"/>
      <c r="J17" s="61"/>
      <c r="K17" s="61"/>
      <c r="L17" s="47">
        <f t="shared" si="0"/>
        <v>0</v>
      </c>
      <c r="M17" s="53">
        <f t="shared" si="1"/>
        <v>0</v>
      </c>
      <c r="N17" s="62"/>
      <c r="O17" s="62"/>
    </row>
    <row r="18" spans="1:43" ht="20.100000000000001" customHeight="1">
      <c r="A18" s="58">
        <v>10</v>
      </c>
      <c r="B18" s="59"/>
      <c r="C18" s="60"/>
      <c r="D18" s="61"/>
      <c r="E18" s="61"/>
      <c r="F18" s="61"/>
      <c r="G18" s="61"/>
      <c r="H18" s="61"/>
      <c r="I18" s="61"/>
      <c r="J18" s="61"/>
      <c r="K18" s="61"/>
      <c r="L18" s="47">
        <f t="shared" si="0"/>
        <v>0</v>
      </c>
      <c r="M18" s="53">
        <f t="shared" si="1"/>
        <v>0</v>
      </c>
      <c r="N18" s="62"/>
      <c r="O18" s="62"/>
    </row>
    <row r="19" spans="1:43" ht="20.100000000000001" customHeight="1">
      <c r="A19" s="58">
        <v>11</v>
      </c>
      <c r="B19" s="59"/>
      <c r="C19" s="60"/>
      <c r="D19" s="61"/>
      <c r="E19" s="61"/>
      <c r="F19" s="61"/>
      <c r="G19" s="61"/>
      <c r="H19" s="61"/>
      <c r="I19" s="61"/>
      <c r="J19" s="61"/>
      <c r="K19" s="61"/>
      <c r="L19" s="47">
        <f t="shared" si="0"/>
        <v>0</v>
      </c>
      <c r="M19" s="53">
        <f t="shared" si="1"/>
        <v>0</v>
      </c>
      <c r="N19" s="62"/>
      <c r="O19" s="62"/>
    </row>
    <row r="20" spans="1:43" ht="20.100000000000001" customHeight="1">
      <c r="A20" s="58">
        <v>12</v>
      </c>
      <c r="B20" s="59"/>
      <c r="C20" s="60"/>
      <c r="D20" s="61"/>
      <c r="E20" s="61"/>
      <c r="F20" s="61"/>
      <c r="G20" s="61"/>
      <c r="H20" s="61"/>
      <c r="I20" s="61"/>
      <c r="J20" s="61"/>
      <c r="K20" s="61"/>
      <c r="L20" s="47">
        <f t="shared" si="0"/>
        <v>0</v>
      </c>
      <c r="M20" s="53">
        <f t="shared" si="1"/>
        <v>0</v>
      </c>
      <c r="N20" s="62"/>
      <c r="O20" s="62"/>
    </row>
    <row r="21" spans="1:43" ht="20.100000000000001" customHeight="1">
      <c r="A21" s="58">
        <v>13</v>
      </c>
      <c r="B21" s="59"/>
      <c r="C21" s="60"/>
      <c r="D21" s="61"/>
      <c r="E21" s="61"/>
      <c r="F21" s="61"/>
      <c r="G21" s="61"/>
      <c r="H21" s="61"/>
      <c r="I21" s="61"/>
      <c r="J21" s="61"/>
      <c r="K21" s="61"/>
      <c r="L21" s="47">
        <f t="shared" si="0"/>
        <v>0</v>
      </c>
      <c r="M21" s="53">
        <f t="shared" si="1"/>
        <v>0</v>
      </c>
      <c r="N21" s="62"/>
      <c r="O21" s="62"/>
    </row>
    <row r="22" spans="1:43" ht="20.100000000000001" customHeight="1">
      <c r="A22" s="58">
        <v>14</v>
      </c>
      <c r="B22" s="59"/>
      <c r="C22" s="60"/>
      <c r="D22" s="61"/>
      <c r="E22" s="61"/>
      <c r="F22" s="61"/>
      <c r="G22" s="61"/>
      <c r="H22" s="61"/>
      <c r="I22" s="61"/>
      <c r="J22" s="61"/>
      <c r="K22" s="61"/>
      <c r="L22" s="47">
        <f t="shared" si="0"/>
        <v>0</v>
      </c>
      <c r="M22" s="53">
        <f t="shared" si="1"/>
        <v>0</v>
      </c>
      <c r="N22" s="62"/>
      <c r="O22" s="62"/>
    </row>
    <row r="23" spans="1:43" ht="20.100000000000001" customHeight="1">
      <c r="A23" s="58">
        <v>15</v>
      </c>
      <c r="B23" s="59"/>
      <c r="C23" s="60"/>
      <c r="D23" s="61"/>
      <c r="E23" s="61"/>
      <c r="F23" s="61"/>
      <c r="G23" s="61"/>
      <c r="H23" s="61"/>
      <c r="I23" s="61"/>
      <c r="J23" s="61"/>
      <c r="K23" s="61"/>
      <c r="L23" s="47">
        <f t="shared" si="0"/>
        <v>0</v>
      </c>
      <c r="M23" s="53">
        <f t="shared" si="1"/>
        <v>0</v>
      </c>
      <c r="N23" s="62"/>
      <c r="O23" s="62"/>
    </row>
    <row r="24" spans="1:43" ht="20.100000000000001" customHeight="1">
      <c r="A24" s="58">
        <v>16</v>
      </c>
      <c r="B24" s="59"/>
      <c r="C24" s="60"/>
      <c r="D24" s="61"/>
      <c r="E24" s="61"/>
      <c r="F24" s="61"/>
      <c r="G24" s="61"/>
      <c r="H24" s="61"/>
      <c r="I24" s="61"/>
      <c r="J24" s="61"/>
      <c r="K24" s="61"/>
      <c r="L24" s="47">
        <f t="shared" si="0"/>
        <v>0</v>
      </c>
      <c r="M24" s="53">
        <f t="shared" si="1"/>
        <v>0</v>
      </c>
      <c r="N24" s="62"/>
      <c r="O24" s="62"/>
    </row>
    <row r="25" spans="1:43" ht="12.95" customHeight="1">
      <c r="A25" s="9" t="s">
        <v>17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62"/>
      <c r="N25" s="62"/>
      <c r="O25" s="62"/>
    </row>
    <row r="26" spans="1:43" ht="21" customHeight="1">
      <c r="A26" s="31" t="s">
        <v>23</v>
      </c>
      <c r="B26" s="32"/>
      <c r="C26" s="6"/>
      <c r="D26" s="7"/>
      <c r="E26" s="8"/>
      <c r="F26" s="8"/>
      <c r="G26" s="8"/>
      <c r="H26" s="8"/>
      <c r="I26" s="8"/>
      <c r="J26" s="8"/>
      <c r="K26" s="8"/>
      <c r="L26" s="20"/>
      <c r="M26" s="27"/>
      <c r="N26" s="28"/>
      <c r="O26" s="28"/>
      <c r="P26" s="28"/>
      <c r="Q26" s="28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</row>
    <row r="27" spans="1:43" ht="21" customHeight="1">
      <c r="A27" s="33" t="s">
        <v>24</v>
      </c>
      <c r="B27" s="34"/>
      <c r="C27" s="10"/>
      <c r="D27" s="10"/>
      <c r="E27" s="11"/>
      <c r="F27" s="11"/>
      <c r="G27" s="11"/>
      <c r="H27" s="11"/>
      <c r="I27" s="11"/>
      <c r="J27" s="11"/>
      <c r="K27" s="11"/>
      <c r="L27" s="21"/>
      <c r="M27" s="23"/>
      <c r="N27" s="18"/>
      <c r="O27" s="18"/>
      <c r="P27" s="18"/>
      <c r="Q27" s="18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</row>
    <row r="28" spans="1:43" ht="21" customHeight="1">
      <c r="A28" s="33" t="s">
        <v>25</v>
      </c>
      <c r="B28" s="34"/>
      <c r="C28" s="13"/>
      <c r="D28" s="13"/>
      <c r="E28" s="14"/>
      <c r="F28" s="14"/>
      <c r="G28" s="14"/>
      <c r="H28" s="14"/>
      <c r="I28" s="14"/>
      <c r="J28" s="14"/>
      <c r="K28" s="14"/>
      <c r="L28" s="22"/>
      <c r="M28" s="23"/>
      <c r="N28" s="18"/>
      <c r="O28" s="18"/>
      <c r="P28" s="18"/>
      <c r="Q28" s="18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</row>
    <row r="29" spans="1:43" s="17" customFormat="1" ht="21" customHeight="1">
      <c r="A29" s="35" t="s">
        <v>26</v>
      </c>
      <c r="B29" s="36"/>
      <c r="C29" s="15">
        <f>IFERROR(C27/C28, 0%)</f>
        <v>0</v>
      </c>
      <c r="D29" s="15">
        <f t="shared" ref="D29:L29" si="2">IFERROR(D27/D28, 0%)</f>
        <v>0</v>
      </c>
      <c r="E29" s="15">
        <f t="shared" si="2"/>
        <v>0</v>
      </c>
      <c r="F29" s="15">
        <f t="shared" si="2"/>
        <v>0</v>
      </c>
      <c r="G29" s="15">
        <f t="shared" si="2"/>
        <v>0</v>
      </c>
      <c r="H29" s="15">
        <f t="shared" si="2"/>
        <v>0</v>
      </c>
      <c r="I29" s="15">
        <f t="shared" si="2"/>
        <v>0</v>
      </c>
      <c r="J29" s="15">
        <f t="shared" si="2"/>
        <v>0</v>
      </c>
      <c r="K29" s="15">
        <f t="shared" si="2"/>
        <v>0</v>
      </c>
      <c r="L29" s="15">
        <f t="shared" si="2"/>
        <v>0</v>
      </c>
      <c r="M29" s="24"/>
      <c r="N29" s="19"/>
      <c r="O29" s="19"/>
      <c r="P29" s="19"/>
      <c r="Q29" s="19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</row>
    <row r="30" spans="1:43" ht="13.5" customHeight="1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</row>
    <row r="31" spans="1:43" ht="12.95" customHeight="1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</row>
  </sheetData>
  <mergeCells count="8">
    <mergeCell ref="A28:B28"/>
    <mergeCell ref="A29:B29"/>
    <mergeCell ref="A30:O30"/>
    <mergeCell ref="A31:O31"/>
    <mergeCell ref="A1:M1"/>
    <mergeCell ref="A2:M2"/>
    <mergeCell ref="A26:B26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31"/>
  <sheetViews>
    <sheetView showGridLines="0" workbookViewId="0">
      <selection activeCell="S9" sqref="S9"/>
    </sheetView>
  </sheetViews>
  <sheetFormatPr defaultColWidth="10.85546875" defaultRowHeight="10.5"/>
  <cols>
    <col min="1" max="1" width="18.7109375" style="1" customWidth="1"/>
    <col min="2" max="2" width="15.7109375" style="1" customWidth="1"/>
    <col min="3" max="8" width="4.85546875" style="1" customWidth="1"/>
    <col min="9" max="9" width="5" style="1" customWidth="1"/>
    <col min="10" max="17" width="4.85546875" style="1" customWidth="1"/>
    <col min="18" max="19" width="6.85546875" style="1" customWidth="1"/>
    <col min="20" max="16384" width="10.85546875" style="1"/>
  </cols>
  <sheetData>
    <row r="1" spans="1:20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</row>
    <row r="2" spans="1:20" ht="17.100000000000001" customHeight="1">
      <c r="A2" s="30" t="s">
        <v>38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2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0" ht="17.100000000000001" customHeight="1">
      <c r="A4" s="25" t="s">
        <v>2</v>
      </c>
      <c r="B4" s="25"/>
      <c r="C4" s="25"/>
      <c r="D4" s="25" t="s">
        <v>3</v>
      </c>
      <c r="E4" s="25"/>
      <c r="F4" s="26"/>
      <c r="G4" s="26"/>
      <c r="H4" s="26"/>
      <c r="I4" s="26"/>
      <c r="J4" s="26"/>
      <c r="K4" s="26"/>
      <c r="L4" s="26"/>
      <c r="M4" s="25" t="s">
        <v>4</v>
      </c>
      <c r="N4" s="25"/>
      <c r="O4" s="25"/>
      <c r="P4" s="26"/>
      <c r="Q4" s="25"/>
      <c r="R4" s="26"/>
      <c r="S4" s="26"/>
    </row>
    <row r="5" spans="1:20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20" s="5" customFormat="1" ht="114.95" customHeight="1">
      <c r="A6" s="64"/>
      <c r="B6" s="64"/>
      <c r="C6" s="65" t="s">
        <v>39</v>
      </c>
      <c r="D6" s="65" t="s">
        <v>40</v>
      </c>
      <c r="E6" s="65" t="s">
        <v>41</v>
      </c>
      <c r="F6" s="65" t="s">
        <v>42</v>
      </c>
      <c r="G6" s="66" t="s">
        <v>43</v>
      </c>
      <c r="H6" s="66" t="s">
        <v>44</v>
      </c>
      <c r="I6" s="67" t="s">
        <v>45</v>
      </c>
      <c r="J6" s="67" t="s">
        <v>46</v>
      </c>
      <c r="K6" s="67" t="s">
        <v>47</v>
      </c>
      <c r="L6" s="65" t="s">
        <v>48</v>
      </c>
      <c r="M6" s="65" t="s">
        <v>49</v>
      </c>
      <c r="N6" s="69" t="s">
        <v>50</v>
      </c>
      <c r="O6" s="69" t="s">
        <v>51</v>
      </c>
      <c r="P6" s="69" t="s">
        <v>52</v>
      </c>
      <c r="Q6" s="69" t="s">
        <v>53</v>
      </c>
      <c r="R6" s="69" t="s">
        <v>17</v>
      </c>
      <c r="S6" s="69" t="s">
        <v>17</v>
      </c>
      <c r="T6" s="68"/>
    </row>
    <row r="7" spans="1:20" ht="15" customHeight="1" thickBot="1">
      <c r="A7" s="37" t="s">
        <v>17</v>
      </c>
      <c r="B7" s="38" t="s">
        <v>18</v>
      </c>
      <c r="C7" s="39">
        <v>1</v>
      </c>
      <c r="D7" s="40">
        <v>2</v>
      </c>
      <c r="E7" s="41">
        <v>3</v>
      </c>
      <c r="F7" s="41">
        <v>4</v>
      </c>
      <c r="G7" s="41">
        <v>5</v>
      </c>
      <c r="H7" s="41">
        <v>6</v>
      </c>
      <c r="I7" s="41">
        <v>7</v>
      </c>
      <c r="J7" s="41">
        <v>8</v>
      </c>
      <c r="K7" s="41">
        <v>9</v>
      </c>
      <c r="L7" s="41">
        <v>10</v>
      </c>
      <c r="M7" s="41">
        <v>11</v>
      </c>
      <c r="N7" s="41">
        <v>12</v>
      </c>
      <c r="O7" s="41">
        <v>13</v>
      </c>
      <c r="P7" s="41">
        <v>14</v>
      </c>
      <c r="Q7" s="41">
        <v>15</v>
      </c>
      <c r="R7" s="40" t="s">
        <v>19</v>
      </c>
      <c r="S7" s="40" t="s">
        <v>20</v>
      </c>
    </row>
    <row r="8" spans="1:20" s="4" customFormat="1" ht="17.100000000000001" customHeight="1" thickTop="1">
      <c r="A8" s="42" t="s">
        <v>21</v>
      </c>
      <c r="B8" s="38" t="s">
        <v>22</v>
      </c>
      <c r="C8" s="43">
        <v>16</v>
      </c>
      <c r="D8" s="44">
        <v>16</v>
      </c>
      <c r="E8" s="45">
        <v>3</v>
      </c>
      <c r="F8" s="45">
        <v>4</v>
      </c>
      <c r="G8" s="45">
        <v>7</v>
      </c>
      <c r="H8" s="45">
        <v>4</v>
      </c>
      <c r="I8" s="45">
        <v>4</v>
      </c>
      <c r="J8" s="45">
        <v>4</v>
      </c>
      <c r="K8" s="45">
        <v>4</v>
      </c>
      <c r="L8" s="45">
        <v>4</v>
      </c>
      <c r="M8" s="45">
        <v>4</v>
      </c>
      <c r="N8" s="45">
        <v>6</v>
      </c>
      <c r="O8" s="44">
        <v>4</v>
      </c>
      <c r="P8" s="45">
        <v>4</v>
      </c>
      <c r="Q8" s="45">
        <v>6</v>
      </c>
      <c r="R8" s="47">
        <f>SUM(C8:Q8)</f>
        <v>90</v>
      </c>
      <c r="S8" s="48">
        <v>1</v>
      </c>
    </row>
    <row r="9" spans="1:20" s="4" customFormat="1" ht="20.100000000000001" customHeight="1">
      <c r="A9" s="49">
        <v>1</v>
      </c>
      <c r="B9" s="50"/>
      <c r="C9" s="51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47">
        <f t="shared" ref="R9:R24" si="0">SUM(C9:Q9)</f>
        <v>0</v>
      </c>
      <c r="S9" s="53">
        <f>R9/$R$8</f>
        <v>0</v>
      </c>
    </row>
    <row r="10" spans="1:20" ht="20.100000000000001" customHeight="1">
      <c r="A10" s="54">
        <v>2</v>
      </c>
      <c r="B10" s="55"/>
      <c r="C10" s="56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47">
        <f t="shared" si="0"/>
        <v>0</v>
      </c>
      <c r="S10" s="53">
        <f t="shared" ref="S10:S24" si="1">R10/$R$8</f>
        <v>0</v>
      </c>
    </row>
    <row r="11" spans="1:20" s="3" customFormat="1" ht="20.100000000000001" customHeight="1">
      <c r="A11" s="58">
        <v>3</v>
      </c>
      <c r="B11" s="59"/>
      <c r="C11" s="60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47">
        <f t="shared" si="0"/>
        <v>0</v>
      </c>
      <c r="S11" s="53">
        <f t="shared" si="1"/>
        <v>0</v>
      </c>
    </row>
    <row r="12" spans="1:20" ht="20.100000000000001" customHeight="1">
      <c r="A12" s="58">
        <v>4</v>
      </c>
      <c r="B12" s="59"/>
      <c r="C12" s="60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47">
        <f t="shared" si="0"/>
        <v>0</v>
      </c>
      <c r="S12" s="53">
        <f t="shared" si="1"/>
        <v>0</v>
      </c>
    </row>
    <row r="13" spans="1:20" ht="20.100000000000001" customHeight="1">
      <c r="A13" s="58">
        <v>5</v>
      </c>
      <c r="B13" s="59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47">
        <f t="shared" si="0"/>
        <v>0</v>
      </c>
      <c r="S13" s="53">
        <f t="shared" si="1"/>
        <v>0</v>
      </c>
    </row>
    <row r="14" spans="1:20" ht="20.100000000000001" customHeight="1">
      <c r="A14" s="58">
        <v>6</v>
      </c>
      <c r="B14" s="59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47">
        <f t="shared" si="0"/>
        <v>0</v>
      </c>
      <c r="S14" s="53">
        <f t="shared" si="1"/>
        <v>0</v>
      </c>
    </row>
    <row r="15" spans="1:20" ht="20.100000000000001" customHeight="1">
      <c r="A15" s="58">
        <v>7</v>
      </c>
      <c r="B15" s="59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47">
        <f t="shared" si="0"/>
        <v>0</v>
      </c>
      <c r="S15" s="53">
        <f t="shared" si="1"/>
        <v>0</v>
      </c>
    </row>
    <row r="16" spans="1:20" ht="20.100000000000001" customHeight="1">
      <c r="A16" s="58">
        <v>8</v>
      </c>
      <c r="B16" s="59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47">
        <f t="shared" si="0"/>
        <v>0</v>
      </c>
      <c r="S16" s="53">
        <f t="shared" si="1"/>
        <v>0</v>
      </c>
    </row>
    <row r="17" spans="1:43" ht="20.100000000000001" customHeight="1">
      <c r="A17" s="58">
        <v>9</v>
      </c>
      <c r="B17" s="59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47">
        <f t="shared" si="0"/>
        <v>0</v>
      </c>
      <c r="S17" s="53">
        <f t="shared" si="1"/>
        <v>0</v>
      </c>
    </row>
    <row r="18" spans="1:43" ht="20.100000000000001" customHeight="1">
      <c r="A18" s="58">
        <v>10</v>
      </c>
      <c r="B18" s="59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47">
        <f t="shared" si="0"/>
        <v>0</v>
      </c>
      <c r="S18" s="53">
        <f t="shared" si="1"/>
        <v>0</v>
      </c>
    </row>
    <row r="19" spans="1:43" ht="20.100000000000001" customHeight="1">
      <c r="A19" s="58">
        <v>11</v>
      </c>
      <c r="B19" s="59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47">
        <f t="shared" si="0"/>
        <v>0</v>
      </c>
      <c r="S19" s="53">
        <f t="shared" si="1"/>
        <v>0</v>
      </c>
    </row>
    <row r="20" spans="1:43" ht="20.100000000000001" customHeight="1">
      <c r="A20" s="58">
        <v>12</v>
      </c>
      <c r="B20" s="59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47">
        <f t="shared" si="0"/>
        <v>0</v>
      </c>
      <c r="S20" s="53">
        <f t="shared" si="1"/>
        <v>0</v>
      </c>
    </row>
    <row r="21" spans="1:43" ht="20.100000000000001" customHeight="1">
      <c r="A21" s="58">
        <v>13</v>
      </c>
      <c r="B21" s="59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47">
        <f t="shared" si="0"/>
        <v>0</v>
      </c>
      <c r="S21" s="53">
        <f t="shared" si="1"/>
        <v>0</v>
      </c>
    </row>
    <row r="22" spans="1:43" ht="20.100000000000001" customHeight="1">
      <c r="A22" s="58">
        <v>14</v>
      </c>
      <c r="B22" s="59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47">
        <f t="shared" si="0"/>
        <v>0</v>
      </c>
      <c r="S22" s="53">
        <f t="shared" si="1"/>
        <v>0</v>
      </c>
    </row>
    <row r="23" spans="1:43" ht="20.100000000000001" customHeight="1">
      <c r="A23" s="58">
        <v>15</v>
      </c>
      <c r="B23" s="59"/>
      <c r="C23" s="60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47">
        <f t="shared" si="0"/>
        <v>0</v>
      </c>
      <c r="S23" s="53">
        <f t="shared" si="1"/>
        <v>0</v>
      </c>
    </row>
    <row r="24" spans="1:43" ht="20.100000000000001" customHeight="1">
      <c r="A24" s="58">
        <v>16</v>
      </c>
      <c r="B24" s="59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47">
        <f t="shared" si="0"/>
        <v>0</v>
      </c>
      <c r="S24" s="53">
        <f t="shared" si="1"/>
        <v>0</v>
      </c>
    </row>
    <row r="25" spans="1:43" ht="12.95" customHeight="1">
      <c r="A25" s="9" t="s">
        <v>17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62"/>
    </row>
    <row r="26" spans="1:43" ht="21" customHeight="1">
      <c r="A26" s="31" t="s">
        <v>23</v>
      </c>
      <c r="B26" s="32"/>
      <c r="C26" s="6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  <c r="O26" s="20"/>
      <c r="P26" s="20"/>
      <c r="Q26" s="20"/>
      <c r="R26" s="20"/>
      <c r="S26" s="27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</row>
    <row r="27" spans="1:43" ht="21" customHeight="1">
      <c r="A27" s="33" t="s">
        <v>24</v>
      </c>
      <c r="B27" s="34"/>
      <c r="C27" s="10"/>
      <c r="D27" s="10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21"/>
      <c r="P27" s="21"/>
      <c r="Q27" s="21"/>
      <c r="R27" s="21"/>
      <c r="S27" s="23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</row>
    <row r="28" spans="1:43" ht="21" customHeight="1">
      <c r="A28" s="33" t="s">
        <v>25</v>
      </c>
      <c r="B28" s="34"/>
      <c r="C28" s="13"/>
      <c r="D28" s="13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22"/>
      <c r="P28" s="22"/>
      <c r="Q28" s="22"/>
      <c r="R28" s="22"/>
      <c r="S28" s="23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</row>
    <row r="29" spans="1:43" s="17" customFormat="1" ht="21" customHeight="1">
      <c r="A29" s="35" t="s">
        <v>26</v>
      </c>
      <c r="B29" s="36"/>
      <c r="C29" s="15">
        <f>IFERROR(C27/C28, 0%)</f>
        <v>0</v>
      </c>
      <c r="D29" s="15">
        <f t="shared" ref="D29:R29" si="2">IFERROR(D27/D28, 0%)</f>
        <v>0</v>
      </c>
      <c r="E29" s="15">
        <f t="shared" si="2"/>
        <v>0</v>
      </c>
      <c r="F29" s="15">
        <f t="shared" si="2"/>
        <v>0</v>
      </c>
      <c r="G29" s="15">
        <f t="shared" si="2"/>
        <v>0</v>
      </c>
      <c r="H29" s="15">
        <f t="shared" si="2"/>
        <v>0</v>
      </c>
      <c r="I29" s="15">
        <f t="shared" si="2"/>
        <v>0</v>
      </c>
      <c r="J29" s="15">
        <f t="shared" si="2"/>
        <v>0</v>
      </c>
      <c r="K29" s="15">
        <f t="shared" si="2"/>
        <v>0</v>
      </c>
      <c r="L29" s="15">
        <f t="shared" si="2"/>
        <v>0</v>
      </c>
      <c r="M29" s="15">
        <f t="shared" si="2"/>
        <v>0</v>
      </c>
      <c r="N29" s="15">
        <f t="shared" si="2"/>
        <v>0</v>
      </c>
      <c r="O29" s="15">
        <f t="shared" si="2"/>
        <v>0</v>
      </c>
      <c r="P29" s="15">
        <f t="shared" si="2"/>
        <v>0</v>
      </c>
      <c r="Q29" s="15">
        <f t="shared" si="2"/>
        <v>0</v>
      </c>
      <c r="R29" s="15">
        <f t="shared" si="2"/>
        <v>0</v>
      </c>
      <c r="S29" s="24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</row>
    <row r="30" spans="1:43" ht="13.5" customHeight="1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2"/>
      <c r="Q30" s="62"/>
      <c r="R30" s="62"/>
      <c r="S30" s="62"/>
    </row>
    <row r="31" spans="1:43" ht="12.95" customHeight="1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2"/>
      <c r="Q31" s="62"/>
      <c r="R31" s="62"/>
      <c r="S31" s="62"/>
    </row>
  </sheetData>
  <mergeCells count="8">
    <mergeCell ref="A28:B28"/>
    <mergeCell ref="A29:B29"/>
    <mergeCell ref="A30:O30"/>
    <mergeCell ref="A31:O31"/>
    <mergeCell ref="A1:S1"/>
    <mergeCell ref="A2:S2"/>
    <mergeCell ref="A26:B26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31"/>
  <sheetViews>
    <sheetView showGridLines="0" workbookViewId="0">
      <selection activeCell="U28" sqref="U28"/>
    </sheetView>
  </sheetViews>
  <sheetFormatPr defaultColWidth="10.85546875" defaultRowHeight="10.5"/>
  <cols>
    <col min="1" max="1" width="13.85546875" style="1" customWidth="1"/>
    <col min="2" max="2" width="11.7109375" style="1" customWidth="1"/>
    <col min="3" max="8" width="4.85546875" style="1" customWidth="1"/>
    <col min="9" max="9" width="5" style="1" customWidth="1"/>
    <col min="10" max="19" width="4.85546875" style="1" customWidth="1"/>
    <col min="20" max="20" width="5.85546875" style="1" customWidth="1"/>
    <col min="21" max="21" width="6.85546875" style="1" customWidth="1"/>
    <col min="22" max="16384" width="10.85546875" style="1"/>
  </cols>
  <sheetData>
    <row r="1" spans="1:23" ht="18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23" ht="17.100000000000001" customHeight="1">
      <c r="A2" s="30" t="s">
        <v>54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23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3" ht="17.100000000000001" customHeight="1">
      <c r="A4" s="25" t="s">
        <v>2</v>
      </c>
      <c r="B4" s="25"/>
      <c r="C4" s="25"/>
      <c r="D4" s="25" t="s">
        <v>3</v>
      </c>
      <c r="E4" s="25"/>
      <c r="F4" s="26"/>
      <c r="G4" s="26"/>
      <c r="H4" s="26"/>
      <c r="I4" s="26"/>
      <c r="J4" s="26"/>
      <c r="K4" s="26"/>
      <c r="L4" s="26"/>
      <c r="M4" s="25" t="s">
        <v>4</v>
      </c>
      <c r="N4" s="25"/>
      <c r="O4" s="25"/>
      <c r="P4" s="26"/>
      <c r="Q4" s="25"/>
      <c r="R4" s="25"/>
      <c r="S4" s="25"/>
      <c r="T4" s="26"/>
      <c r="U4" s="26"/>
    </row>
    <row r="5" spans="1:23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3" s="5" customFormat="1" ht="117" customHeight="1">
      <c r="A6" s="64"/>
      <c r="B6" s="64"/>
      <c r="C6" s="65" t="s">
        <v>55</v>
      </c>
      <c r="D6" s="65" t="s">
        <v>56</v>
      </c>
      <c r="E6" s="65" t="s">
        <v>57</v>
      </c>
      <c r="F6" s="65" t="s">
        <v>30</v>
      </c>
      <c r="G6" s="66" t="s">
        <v>58</v>
      </c>
      <c r="H6" s="66" t="s">
        <v>59</v>
      </c>
      <c r="I6" s="67" t="s">
        <v>60</v>
      </c>
      <c r="J6" s="67" t="s">
        <v>61</v>
      </c>
      <c r="K6" s="67" t="s">
        <v>62</v>
      </c>
      <c r="L6" s="65" t="s">
        <v>63</v>
      </c>
      <c r="M6" s="65" t="s">
        <v>64</v>
      </c>
      <c r="N6" s="66" t="s">
        <v>65</v>
      </c>
      <c r="O6" s="67" t="s">
        <v>66</v>
      </c>
      <c r="P6" s="65" t="s">
        <v>67</v>
      </c>
      <c r="Q6" s="65" t="s">
        <v>68</v>
      </c>
      <c r="R6" s="69" t="s">
        <v>69</v>
      </c>
      <c r="S6" s="69" t="s">
        <v>70</v>
      </c>
      <c r="T6" s="69" t="s">
        <v>17</v>
      </c>
      <c r="U6" s="69" t="s">
        <v>17</v>
      </c>
      <c r="V6" s="68"/>
      <c r="W6" s="68"/>
    </row>
    <row r="7" spans="1:23" ht="15" customHeight="1" thickBot="1">
      <c r="A7" s="37" t="s">
        <v>17</v>
      </c>
      <c r="B7" s="38" t="s">
        <v>18</v>
      </c>
      <c r="C7" s="39">
        <v>1</v>
      </c>
      <c r="D7" s="40">
        <v>2</v>
      </c>
      <c r="E7" s="41">
        <v>3</v>
      </c>
      <c r="F7" s="41">
        <v>4</v>
      </c>
      <c r="G7" s="41">
        <v>5</v>
      </c>
      <c r="H7" s="41">
        <v>6</v>
      </c>
      <c r="I7" s="41">
        <v>7</v>
      </c>
      <c r="J7" s="41">
        <v>8</v>
      </c>
      <c r="K7" s="41">
        <v>9</v>
      </c>
      <c r="L7" s="41">
        <v>10</v>
      </c>
      <c r="M7" s="41">
        <v>11</v>
      </c>
      <c r="N7" s="41">
        <v>12</v>
      </c>
      <c r="O7" s="41">
        <v>13</v>
      </c>
      <c r="P7" s="41">
        <v>14</v>
      </c>
      <c r="Q7" s="41">
        <v>15</v>
      </c>
      <c r="R7" s="41">
        <v>16</v>
      </c>
      <c r="S7" s="41">
        <v>17</v>
      </c>
      <c r="T7" s="40" t="s">
        <v>19</v>
      </c>
      <c r="U7" s="40" t="s">
        <v>20</v>
      </c>
    </row>
    <row r="8" spans="1:23" s="4" customFormat="1" ht="17.100000000000001" customHeight="1" thickTop="1">
      <c r="A8" s="42" t="s">
        <v>21</v>
      </c>
      <c r="B8" s="38" t="s">
        <v>22</v>
      </c>
      <c r="C8" s="43">
        <v>4</v>
      </c>
      <c r="D8" s="44">
        <v>8</v>
      </c>
      <c r="E8" s="45">
        <v>6</v>
      </c>
      <c r="F8" s="45">
        <v>3</v>
      </c>
      <c r="G8" s="45">
        <v>7</v>
      </c>
      <c r="H8" s="45">
        <v>8</v>
      </c>
      <c r="I8" s="45">
        <v>6</v>
      </c>
      <c r="J8" s="45">
        <v>4</v>
      </c>
      <c r="K8" s="45">
        <v>4</v>
      </c>
      <c r="L8" s="45">
        <v>6</v>
      </c>
      <c r="M8" s="45">
        <v>4</v>
      </c>
      <c r="N8" s="45">
        <v>6</v>
      </c>
      <c r="O8" s="44">
        <v>4</v>
      </c>
      <c r="P8" s="45">
        <v>4</v>
      </c>
      <c r="Q8" s="45">
        <v>4</v>
      </c>
      <c r="R8" s="45">
        <v>6</v>
      </c>
      <c r="S8" s="46">
        <v>9</v>
      </c>
      <c r="T8" s="47">
        <f>SUM(C8:S8)</f>
        <v>93</v>
      </c>
      <c r="U8" s="48">
        <v>1</v>
      </c>
    </row>
    <row r="9" spans="1:23" s="4" customFormat="1" ht="20.100000000000001" customHeight="1">
      <c r="A9" s="49">
        <v>1</v>
      </c>
      <c r="B9" s="50"/>
      <c r="C9" s="51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47">
        <f t="shared" ref="T9:T24" si="0">SUM(C9:S9)</f>
        <v>0</v>
      </c>
      <c r="U9" s="53">
        <f>T9/$T$8</f>
        <v>0</v>
      </c>
    </row>
    <row r="10" spans="1:23" ht="20.100000000000001" customHeight="1">
      <c r="A10" s="54">
        <v>2</v>
      </c>
      <c r="B10" s="55"/>
      <c r="C10" s="56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47">
        <f t="shared" si="0"/>
        <v>0</v>
      </c>
      <c r="U10" s="53">
        <f t="shared" ref="U10:U24" si="1">T10/$T$8</f>
        <v>0</v>
      </c>
    </row>
    <row r="11" spans="1:23" s="3" customFormat="1" ht="20.100000000000001" customHeight="1">
      <c r="A11" s="58">
        <v>3</v>
      </c>
      <c r="B11" s="59"/>
      <c r="C11" s="60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47">
        <f t="shared" si="0"/>
        <v>0</v>
      </c>
      <c r="U11" s="53">
        <f t="shared" si="1"/>
        <v>0</v>
      </c>
    </row>
    <row r="12" spans="1:23" ht="20.100000000000001" customHeight="1">
      <c r="A12" s="58">
        <v>4</v>
      </c>
      <c r="B12" s="59"/>
      <c r="C12" s="60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47">
        <f t="shared" si="0"/>
        <v>0</v>
      </c>
      <c r="U12" s="53">
        <f t="shared" si="1"/>
        <v>0</v>
      </c>
    </row>
    <row r="13" spans="1:23" ht="20.100000000000001" customHeight="1">
      <c r="A13" s="58">
        <v>5</v>
      </c>
      <c r="B13" s="59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47">
        <f t="shared" si="0"/>
        <v>0</v>
      </c>
      <c r="U13" s="53">
        <f t="shared" si="1"/>
        <v>0</v>
      </c>
    </row>
    <row r="14" spans="1:23" ht="20.100000000000001" customHeight="1">
      <c r="A14" s="58">
        <v>6</v>
      </c>
      <c r="B14" s="59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47">
        <f t="shared" si="0"/>
        <v>0</v>
      </c>
      <c r="U14" s="53">
        <f t="shared" si="1"/>
        <v>0</v>
      </c>
    </row>
    <row r="15" spans="1:23" ht="20.100000000000001" customHeight="1">
      <c r="A15" s="58">
        <v>7</v>
      </c>
      <c r="B15" s="59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47">
        <f t="shared" si="0"/>
        <v>0</v>
      </c>
      <c r="U15" s="53">
        <f t="shared" si="1"/>
        <v>0</v>
      </c>
    </row>
    <row r="16" spans="1:23" ht="20.100000000000001" customHeight="1">
      <c r="A16" s="58">
        <v>8</v>
      </c>
      <c r="B16" s="59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47">
        <f t="shared" si="0"/>
        <v>0</v>
      </c>
      <c r="U16" s="53">
        <f t="shared" si="1"/>
        <v>0</v>
      </c>
    </row>
    <row r="17" spans="1:43" ht="20.100000000000001" customHeight="1">
      <c r="A17" s="58">
        <v>9</v>
      </c>
      <c r="B17" s="59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47">
        <f t="shared" si="0"/>
        <v>0</v>
      </c>
      <c r="U17" s="53">
        <f t="shared" si="1"/>
        <v>0</v>
      </c>
    </row>
    <row r="18" spans="1:43" ht="20.100000000000001" customHeight="1">
      <c r="A18" s="58">
        <v>10</v>
      </c>
      <c r="B18" s="59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47">
        <f t="shared" si="0"/>
        <v>0</v>
      </c>
      <c r="U18" s="53">
        <f t="shared" si="1"/>
        <v>0</v>
      </c>
    </row>
    <row r="19" spans="1:43" ht="20.100000000000001" customHeight="1">
      <c r="A19" s="58">
        <v>11</v>
      </c>
      <c r="B19" s="59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47">
        <f t="shared" si="0"/>
        <v>0</v>
      </c>
      <c r="U19" s="53">
        <f t="shared" si="1"/>
        <v>0</v>
      </c>
    </row>
    <row r="20" spans="1:43" ht="20.100000000000001" customHeight="1">
      <c r="A20" s="58">
        <v>12</v>
      </c>
      <c r="B20" s="59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47">
        <f t="shared" si="0"/>
        <v>0</v>
      </c>
      <c r="U20" s="53">
        <f t="shared" si="1"/>
        <v>0</v>
      </c>
    </row>
    <row r="21" spans="1:43" ht="20.100000000000001" customHeight="1">
      <c r="A21" s="58">
        <v>13</v>
      </c>
      <c r="B21" s="59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47">
        <f t="shared" si="0"/>
        <v>0</v>
      </c>
      <c r="U21" s="53">
        <f t="shared" si="1"/>
        <v>0</v>
      </c>
    </row>
    <row r="22" spans="1:43" ht="20.100000000000001" customHeight="1">
      <c r="A22" s="58">
        <v>14</v>
      </c>
      <c r="B22" s="59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47">
        <f t="shared" si="0"/>
        <v>0</v>
      </c>
      <c r="U22" s="53">
        <f t="shared" si="1"/>
        <v>0</v>
      </c>
    </row>
    <row r="23" spans="1:43" ht="20.100000000000001" customHeight="1">
      <c r="A23" s="58">
        <v>15</v>
      </c>
      <c r="B23" s="59"/>
      <c r="C23" s="60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47">
        <f t="shared" si="0"/>
        <v>0</v>
      </c>
      <c r="U23" s="53">
        <f t="shared" si="1"/>
        <v>0</v>
      </c>
    </row>
    <row r="24" spans="1:43" ht="20.100000000000001" customHeight="1">
      <c r="A24" s="58">
        <v>16</v>
      </c>
      <c r="B24" s="59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47">
        <f t="shared" si="0"/>
        <v>0</v>
      </c>
      <c r="U24" s="53">
        <f t="shared" si="1"/>
        <v>0</v>
      </c>
    </row>
    <row r="25" spans="1:43" ht="9.9499999999999993" customHeight="1">
      <c r="A25" s="9" t="s">
        <v>17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62"/>
    </row>
    <row r="26" spans="1:43" ht="21" customHeight="1">
      <c r="A26" s="31" t="s">
        <v>23</v>
      </c>
      <c r="B26" s="32"/>
      <c r="C26" s="6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  <c r="O26" s="20"/>
      <c r="P26" s="20"/>
      <c r="Q26" s="20"/>
      <c r="R26" s="20"/>
      <c r="S26" s="20"/>
      <c r="T26" s="20"/>
      <c r="U26" s="27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</row>
    <row r="27" spans="1:43" ht="21" customHeight="1">
      <c r="A27" s="33" t="s">
        <v>24</v>
      </c>
      <c r="B27" s="34"/>
      <c r="C27" s="10"/>
      <c r="D27" s="10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21"/>
      <c r="P27" s="21"/>
      <c r="Q27" s="21"/>
      <c r="R27" s="21"/>
      <c r="S27" s="21"/>
      <c r="T27" s="21"/>
      <c r="U27" s="23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</row>
    <row r="28" spans="1:43" ht="21" customHeight="1">
      <c r="A28" s="33" t="s">
        <v>25</v>
      </c>
      <c r="B28" s="34"/>
      <c r="C28" s="13"/>
      <c r="D28" s="13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22"/>
      <c r="P28" s="22"/>
      <c r="Q28" s="22"/>
      <c r="R28" s="22"/>
      <c r="S28" s="22"/>
      <c r="T28" s="22"/>
      <c r="U28" s="23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</row>
    <row r="29" spans="1:43" s="17" customFormat="1" ht="21" customHeight="1">
      <c r="A29" s="35" t="s">
        <v>26</v>
      </c>
      <c r="B29" s="36"/>
      <c r="C29" s="15">
        <f>IFERROR(C27/C28, 0%)</f>
        <v>0</v>
      </c>
      <c r="D29" s="15">
        <f t="shared" ref="D29:T29" si="2">IFERROR(D27/D28, 0%)</f>
        <v>0</v>
      </c>
      <c r="E29" s="15">
        <f t="shared" si="2"/>
        <v>0</v>
      </c>
      <c r="F29" s="15">
        <f t="shared" si="2"/>
        <v>0</v>
      </c>
      <c r="G29" s="15">
        <f t="shared" si="2"/>
        <v>0</v>
      </c>
      <c r="H29" s="15">
        <f t="shared" si="2"/>
        <v>0</v>
      </c>
      <c r="I29" s="15">
        <f t="shared" si="2"/>
        <v>0</v>
      </c>
      <c r="J29" s="15">
        <f t="shared" si="2"/>
        <v>0</v>
      </c>
      <c r="K29" s="15">
        <f t="shared" si="2"/>
        <v>0</v>
      </c>
      <c r="L29" s="15">
        <f t="shared" si="2"/>
        <v>0</v>
      </c>
      <c r="M29" s="15">
        <f t="shared" si="2"/>
        <v>0</v>
      </c>
      <c r="N29" s="15">
        <f t="shared" si="2"/>
        <v>0</v>
      </c>
      <c r="O29" s="15">
        <f t="shared" si="2"/>
        <v>0</v>
      </c>
      <c r="P29" s="15">
        <f t="shared" si="2"/>
        <v>0</v>
      </c>
      <c r="Q29" s="15">
        <f t="shared" si="2"/>
        <v>0</v>
      </c>
      <c r="R29" s="15">
        <f t="shared" si="2"/>
        <v>0</v>
      </c>
      <c r="S29" s="15">
        <f t="shared" si="2"/>
        <v>0</v>
      </c>
      <c r="T29" s="15">
        <f t="shared" si="2"/>
        <v>0</v>
      </c>
      <c r="U29" s="24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</row>
    <row r="30" spans="1:43" ht="13.5" customHeight="1">
      <c r="A30" s="63" t="s">
        <v>27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2"/>
      <c r="Q30" s="62"/>
      <c r="R30" s="62"/>
      <c r="S30" s="62"/>
      <c r="T30" s="62"/>
      <c r="U30" s="62"/>
    </row>
    <row r="31" spans="1:43" ht="12.95" customHeight="1">
      <c r="A31" s="63" t="s">
        <v>28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2"/>
      <c r="Q31" s="62"/>
      <c r="R31" s="62"/>
      <c r="S31" s="62"/>
      <c r="T31" s="62"/>
      <c r="U31" s="62"/>
    </row>
  </sheetData>
  <mergeCells count="8">
    <mergeCell ref="A28:B28"/>
    <mergeCell ref="A29:B29"/>
    <mergeCell ref="A30:O30"/>
    <mergeCell ref="A31:O31"/>
    <mergeCell ref="A1:U1"/>
    <mergeCell ref="A2:U2"/>
    <mergeCell ref="A26:B26"/>
    <mergeCell ref="A27:B27"/>
  </mergeCells>
  <phoneticPr fontId="8"/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Test 1</vt:lpstr>
      <vt:lpstr>Test 2</vt:lpstr>
      <vt:lpstr>Test 3</vt:lpstr>
      <vt:lpstr>Final</vt:lpstr>
      <vt:lpstr>'Test 1'!Print_Area</vt:lpstr>
      <vt:lpstr>'Test 2'!Print_Area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2025-10-20T15:44:15Z</dcterms:modified>
  <cp:category/>
  <cp:contentStatus/>
</cp:coreProperties>
</file>