
<file path=[Content_Types].xml><?xml version="1.0" encoding="utf-8"?>
<Types xmlns="http://schemas.openxmlformats.org/package/2006/content-types"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231"/>
  <workbookPr date1904="1"/>
  <mc:AlternateContent xmlns:mc="http://schemas.openxmlformats.org/markup-compatibility/2006">
    <mc:Choice Requires="x15">
      <x15ac:absPath xmlns:x15ac="http://schemas.microsoft.com/office/spreadsheetml/2010/11/ac" url="W:\NIFDI\STS\CMC CE 2012\"/>
    </mc:Choice>
  </mc:AlternateContent>
  <xr:revisionPtr revIDLastSave="0" documentId="13_ncr:1_{D8BD5404-0E48-4C3F-BAB3-E1B50EE1A3C5}" xr6:coauthVersionLast="47" xr6:coauthVersionMax="47" xr10:uidLastSave="{00000000-0000-0000-0000-000000000000}"/>
  <bookViews>
    <workbookView xWindow="1170" yWindow="1170" windowWidth="29730" windowHeight="19815" tabRatio="639" activeTab="1" xr2:uid="{00000000-000D-0000-FFFF-FFFF00000000}"/>
  </bookViews>
  <sheets>
    <sheet name="Section  A, B-1" sheetId="6" r:id="rId1"/>
    <sheet name="Section B-2" sheetId="7" r:id="rId2"/>
  </sheets>
  <definedNames>
    <definedName name="_xlnm.Print_Area" localSheetId="0">'Section  A, B-1'!$A$1:$R$28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D25" i="7" l="1"/>
  <c r="E25" i="7"/>
  <c r="F25" i="7"/>
  <c r="G25" i="7"/>
  <c r="H25" i="7"/>
  <c r="I25" i="7"/>
  <c r="J25" i="7"/>
  <c r="K25" i="7"/>
  <c r="L25" i="7"/>
  <c r="M25" i="7"/>
  <c r="N25" i="7"/>
  <c r="O25" i="7"/>
  <c r="P25" i="7"/>
  <c r="Q25" i="7"/>
  <c r="R25" i="7"/>
  <c r="S25" i="7"/>
  <c r="C25" i="7"/>
  <c r="M25" i="6"/>
  <c r="N25" i="6"/>
  <c r="O25" i="6"/>
  <c r="P25" i="6"/>
  <c r="Q25" i="6"/>
  <c r="R25" i="6"/>
  <c r="S25" i="6"/>
  <c r="L25" i="6"/>
  <c r="D25" i="6"/>
  <c r="E25" i="6"/>
  <c r="F25" i="6"/>
  <c r="G25" i="6"/>
  <c r="H25" i="6"/>
  <c r="C25" i="6"/>
  <c r="S8" i="6"/>
  <c r="S20" i="6"/>
  <c r="S19" i="6"/>
  <c r="S18" i="6"/>
  <c r="S17" i="6"/>
  <c r="S16" i="6"/>
  <c r="S15" i="6"/>
  <c r="S14" i="6"/>
  <c r="S13" i="6"/>
  <c r="S12" i="6"/>
  <c r="S11" i="6"/>
  <c r="S10" i="6"/>
  <c r="S9" i="6"/>
  <c r="S10" i="7"/>
  <c r="S11" i="7"/>
  <c r="S12" i="7"/>
  <c r="S13" i="7"/>
  <c r="S14" i="7"/>
  <c r="S15" i="7"/>
  <c r="S16" i="7"/>
  <c r="S17" i="7"/>
  <c r="S18" i="7"/>
  <c r="S19" i="7"/>
  <c r="S20" i="7"/>
  <c r="S9" i="7"/>
  <c r="H10" i="6"/>
  <c r="H11" i="6"/>
  <c r="H12" i="6"/>
  <c r="H13" i="6"/>
  <c r="H14" i="6"/>
  <c r="H15" i="6"/>
  <c r="H16" i="6"/>
  <c r="H17" i="6"/>
  <c r="H18" i="6"/>
  <c r="H19" i="6"/>
  <c r="H20" i="6"/>
  <c r="H9" i="6"/>
  <c r="T10" i="7"/>
  <c r="T11" i="7"/>
  <c r="T12" i="7"/>
  <c r="T13" i="7"/>
  <c r="T14" i="7"/>
  <c r="T15" i="7"/>
  <c r="T16" i="7"/>
  <c r="T17" i="7"/>
  <c r="T18" i="7"/>
  <c r="T19" i="7"/>
  <c r="T20" i="7"/>
  <c r="T9" i="7"/>
  <c r="H8" i="6"/>
  <c r="I10" i="6" l="1"/>
  <c r="I11" i="6"/>
  <c r="I12" i="6"/>
  <c r="I13" i="6"/>
  <c r="I14" i="6"/>
  <c r="I15" i="6"/>
  <c r="I16" i="6"/>
  <c r="I17" i="6"/>
  <c r="I18" i="6"/>
  <c r="I19" i="6"/>
  <c r="I20" i="6"/>
  <c r="I9" i="6"/>
</calcChain>
</file>

<file path=xl/sharedStrings.xml><?xml version="1.0" encoding="utf-8"?>
<sst xmlns="http://schemas.openxmlformats.org/spreadsheetml/2006/main" count="76" uniqueCount="49">
  <si>
    <r>
      <t xml:space="preserve">Connecting Math Concepts B </t>
    </r>
    <r>
      <rPr>
        <b/>
        <sz val="12"/>
        <rFont val="Helv"/>
      </rPr>
      <t>(2012 Edition)</t>
    </r>
  </si>
  <si>
    <t xml:space="preserve">Cumulative Test 2 </t>
    <phoneticPr fontId="9" type="noConversion"/>
  </si>
  <si>
    <t>Teacher:</t>
  </si>
  <si>
    <t>School:</t>
  </si>
  <si>
    <t>Group:</t>
  </si>
  <si>
    <t>Writing Numbers in Columns</t>
    <phoneticPr fontId="9" type="noConversion"/>
  </si>
  <si>
    <t>+ / – Facts for Number Family</t>
    <phoneticPr fontId="9" type="noConversion"/>
  </si>
  <si>
    <t>Turn Around Equations</t>
    <phoneticPr fontId="9" type="noConversion"/>
  </si>
  <si>
    <t>Place-value + Equations</t>
    <phoneticPr fontId="9" type="noConversion"/>
  </si>
  <si>
    <t>Facts + / –</t>
    <phoneticPr fontId="9" type="noConversion"/>
  </si>
  <si>
    <t xml:space="preserve">  </t>
    <phoneticPr fontId="9" type="noConversion"/>
  </si>
  <si>
    <t xml:space="preserve"> </t>
    <phoneticPr fontId="9" type="noConversion"/>
  </si>
  <si>
    <t>Column Problems-Subtraction</t>
    <phoneticPr fontId="9" type="noConversion"/>
  </si>
  <si>
    <t>Column Problem Addition</t>
    <phoneticPr fontId="9" type="noConversion"/>
  </si>
  <si>
    <t>Writing $ and ¢ Amounts</t>
  </si>
  <si>
    <t>Even/Odd Numbers 10-20</t>
    <phoneticPr fontId="9" type="noConversion"/>
  </si>
  <si>
    <t>Word Problems Columns</t>
    <phoneticPr fontId="9" type="noConversion"/>
  </si>
  <si>
    <t>Equals Equations Assoc. Property</t>
    <phoneticPr fontId="9" type="noConversion"/>
  </si>
  <si>
    <t>Data-Organize, Represent, Interpret</t>
    <phoneticPr fontId="9" type="noConversion"/>
  </si>
  <si>
    <t xml:space="preserve"> </t>
  </si>
  <si>
    <t>Section A</t>
    <phoneticPr fontId="9" type="noConversion"/>
  </si>
  <si>
    <t>Total</t>
  </si>
  <si>
    <t>Percent</t>
  </si>
  <si>
    <t>Section B</t>
    <phoneticPr fontId="9" type="noConversion"/>
  </si>
  <si>
    <t>Names</t>
  </si>
  <si>
    <t># Possible</t>
  </si>
  <si>
    <t>Students must pass Section A at 85% mastery before taking Section's B.</t>
    <phoneticPr fontId="9" type="noConversion"/>
  </si>
  <si>
    <t>Passing Criteria</t>
  </si>
  <si>
    <t># of Students Passed</t>
  </si>
  <si>
    <t>Total Tested</t>
  </si>
  <si>
    <t>Percent of Group Passed</t>
  </si>
  <si>
    <t>Page 1</t>
    <phoneticPr fontId="9" type="noConversion"/>
  </si>
  <si>
    <t>National Institute for Direct Instruction (NIFDI)</t>
  </si>
  <si>
    <t>May copy on limited basis for classroom use.</t>
  </si>
  <si>
    <t>Cumulative Test 2</t>
    <phoneticPr fontId="9" type="noConversion"/>
  </si>
  <si>
    <t>Fractions</t>
    <phoneticPr fontId="9" type="noConversion"/>
  </si>
  <si>
    <t>Associative Property (&lt;, &gt;, =)</t>
    <phoneticPr fontId="9" type="noConversion"/>
  </si>
  <si>
    <t>Time-Writing-Hours/Minutes</t>
    <phoneticPr fontId="9" type="noConversion"/>
  </si>
  <si>
    <t>Column Comparison Length</t>
    <phoneticPr fontId="9" type="noConversion"/>
  </si>
  <si>
    <t>2-Dimentional Objects</t>
    <phoneticPr fontId="9" type="noConversion"/>
  </si>
  <si>
    <t>Counting Bills and Coins</t>
    <phoneticPr fontId="9" type="noConversion"/>
  </si>
  <si>
    <t>Rulers-Count + / –</t>
    <phoneticPr fontId="9" type="noConversion"/>
  </si>
  <si>
    <t>Number Families Columns + / –</t>
    <phoneticPr fontId="9" type="noConversion"/>
  </si>
  <si>
    <t>Coins = a Dollar</t>
    <phoneticPr fontId="9" type="noConversion"/>
  </si>
  <si>
    <t>Number Families Equations</t>
    <phoneticPr fontId="9" type="noConversion"/>
  </si>
  <si>
    <t>Time-Analog Clocks</t>
    <phoneticPr fontId="9" type="noConversion"/>
  </si>
  <si>
    <t>3-D Objects</t>
    <phoneticPr fontId="9" type="noConversion"/>
  </si>
  <si>
    <t>Place-Value Pictures</t>
    <phoneticPr fontId="9" type="noConversion"/>
  </si>
  <si>
    <t>Page 2</t>
    <phoneticPr fontId="9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</si>
</sst>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2">
    <font>
      <sz val="9"/>
      <name val="Geneva"/>
    </font>
    <font>
      <sz val="9"/>
      <name val="Geneva"/>
      <family val="2"/>
    </font>
    <font>
      <b/>
      <sz val="12"/>
      <name val="Helv"/>
    </font>
    <font>
      <sz val="9"/>
      <name val="Helv"/>
    </font>
    <font>
      <sz val="12"/>
      <name val="Helv"/>
    </font>
    <font>
      <b/>
      <sz val="9"/>
      <name val="Helv"/>
    </font>
    <font>
      <b/>
      <sz val="9"/>
      <color indexed="8"/>
      <name val="Helv"/>
    </font>
    <font>
      <b/>
      <sz val="10"/>
      <name val="Helv"/>
    </font>
    <font>
      <b/>
      <sz val="14"/>
      <name val="Helv"/>
    </font>
    <font>
      <sz val="8"/>
      <name val="Times"/>
      <family val="1"/>
    </font>
    <font>
      <sz val="10"/>
      <name val="Helv"/>
    </font>
    <font>
      <sz val="9"/>
      <color indexed="8"/>
      <name val="Helv"/>
    </font>
  </fonts>
  <fills count="2">
    <fill>
      <patternFill patternType="none"/>
    </fill>
    <fill>
      <patternFill patternType="gray125"/>
    </fill>
  </fills>
  <borders count="1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</borders>
  <cellStyleXfs count="2">
    <xf numFmtId="0" fontId="0" fillId="0" borderId="0" applyFill="0"/>
    <xf numFmtId="9" fontId="1" fillId="0" borderId="0" applyFont="0" applyFill="0" applyBorder="0" applyAlignment="0" applyProtection="0"/>
  </cellStyleXfs>
  <cellXfs count="87">
    <xf numFmtId="0" fontId="0" fillId="0" borderId="0" xfId="0"/>
    <xf numFmtId="0" fontId="3" fillId="0" borderId="0" xfId="0" applyFont="1"/>
    <xf numFmtId="0" fontId="4" fillId="0" borderId="0" xfId="0" applyFont="1"/>
    <xf numFmtId="0" fontId="3" fillId="0" borderId="0" xfId="0" applyFont="1" applyAlignment="1">
      <alignment textRotation="255"/>
    </xf>
    <xf numFmtId="0" fontId="5" fillId="0" borderId="0" xfId="0" applyFont="1"/>
    <xf numFmtId="0" fontId="3" fillId="0" borderId="1" xfId="0" applyFont="1" applyFill="1" applyBorder="1" applyAlignment="1">
      <alignment horizontal="center" textRotation="135"/>
    </xf>
    <xf numFmtId="0" fontId="3" fillId="0" borderId="0" xfId="0" applyFont="1" applyFill="1" applyAlignment="1">
      <alignment textRotation="135"/>
    </xf>
    <xf numFmtId="0" fontId="6" fillId="0" borderId="0" xfId="0" applyFont="1" applyAlignment="1">
      <alignment horizontal="center"/>
    </xf>
    <xf numFmtId="0" fontId="3" fillId="0" borderId="0" xfId="0" applyFont="1" applyAlignment="1">
      <alignment horizontal="center"/>
    </xf>
    <xf numFmtId="0" fontId="4" fillId="0" borderId="8" xfId="0" applyFont="1" applyBorder="1"/>
    <xf numFmtId="0" fontId="3" fillId="0" borderId="8" xfId="0" applyFont="1" applyBorder="1"/>
    <xf numFmtId="9" fontId="3" fillId="0" borderId="0" xfId="0" applyNumberFormat="1" applyFont="1"/>
    <xf numFmtId="9" fontId="3" fillId="0" borderId="0" xfId="0" applyNumberFormat="1" applyFont="1" applyAlignment="1">
      <alignment horizontal="center"/>
    </xf>
    <xf numFmtId="0" fontId="8" fillId="0" borderId="0" xfId="0" applyFont="1" applyAlignment="1">
      <alignment horizontal="center"/>
    </xf>
    <xf numFmtId="0" fontId="2" fillId="0" borderId="0" xfId="0" applyFont="1" applyAlignment="1">
      <alignment horizontal="center"/>
    </xf>
    <xf numFmtId="0" fontId="10" fillId="0" borderId="3" xfId="0" applyFont="1" applyBorder="1" applyAlignment="1">
      <alignment horizontal="center" vertical="center" wrapText="1"/>
    </xf>
    <xf numFmtId="0" fontId="10" fillId="0" borderId="15" xfId="0" applyFont="1" applyBorder="1" applyAlignment="1">
      <alignment horizontal="center" vertical="center" wrapText="1"/>
    </xf>
    <xf numFmtId="0" fontId="3" fillId="0" borderId="16" xfId="0" applyFont="1" applyBorder="1" applyAlignment="1">
      <alignment horizontal="center" vertical="center" wrapText="1"/>
    </xf>
    <xf numFmtId="0" fontId="3" fillId="0" borderId="17" xfId="0" applyFont="1" applyBorder="1" applyAlignment="1">
      <alignment horizontal="center" vertical="center" wrapText="1"/>
    </xf>
    <xf numFmtId="0" fontId="10" fillId="0" borderId="3" xfId="0" applyFont="1" applyBorder="1" applyAlignment="1">
      <alignment horizontal="center" vertical="center"/>
    </xf>
    <xf numFmtId="0" fontId="10" fillId="0" borderId="15" xfId="0" applyFont="1" applyBorder="1" applyAlignment="1">
      <alignment horizontal="center" vertical="center"/>
    </xf>
    <xf numFmtId="9" fontId="10" fillId="0" borderId="3" xfId="0" applyNumberFormat="1" applyFont="1" applyBorder="1" applyAlignment="1">
      <alignment horizontal="center" vertical="center"/>
    </xf>
    <xf numFmtId="9" fontId="10" fillId="0" borderId="15" xfId="0" applyNumberFormat="1" applyFont="1" applyBorder="1" applyAlignment="1">
      <alignment horizontal="center" vertical="center"/>
    </xf>
    <xf numFmtId="0" fontId="3" fillId="0" borderId="0" xfId="0" applyFont="1" applyFill="1" applyAlignment="1">
      <alignment horizontal="center" vertical="top" textRotation="135"/>
    </xf>
    <xf numFmtId="0" fontId="3" fillId="0" borderId="1" xfId="0" applyFont="1" applyFill="1" applyBorder="1" applyAlignment="1">
      <alignment horizontal="center" vertical="top" textRotation="135"/>
    </xf>
    <xf numFmtId="0" fontId="3" fillId="0" borderId="3" xfId="0" quotePrefix="1" applyFont="1" applyFill="1" applyBorder="1" applyAlignment="1">
      <alignment horizontal="center" vertical="top" textRotation="135"/>
    </xf>
    <xf numFmtId="0" fontId="3" fillId="0" borderId="3" xfId="0" applyFont="1" applyFill="1" applyBorder="1" applyAlignment="1">
      <alignment horizontal="center" vertical="top" textRotation="135"/>
    </xf>
    <xf numFmtId="0" fontId="3" fillId="0" borderId="13" xfId="0" applyFont="1" applyFill="1" applyBorder="1" applyAlignment="1">
      <alignment horizontal="center" vertical="top" textRotation="135"/>
    </xf>
    <xf numFmtId="0" fontId="3" fillId="0" borderId="14" xfId="0" applyFont="1" applyFill="1" applyBorder="1" applyAlignment="1">
      <alignment horizontal="center" vertical="top" textRotation="135"/>
    </xf>
    <xf numFmtId="0" fontId="3" fillId="0" borderId="10" xfId="0" applyFont="1" applyFill="1" applyBorder="1" applyAlignment="1">
      <alignment horizontal="center" vertical="top" textRotation="135"/>
    </xf>
    <xf numFmtId="0" fontId="7" fillId="0" borderId="1" xfId="0" applyFont="1" applyBorder="1" applyAlignment="1">
      <alignment vertical="center"/>
    </xf>
    <xf numFmtId="0" fontId="7" fillId="0" borderId="3" xfId="0" applyFont="1" applyBorder="1" applyAlignment="1">
      <alignment horizontal="center" vertical="center"/>
    </xf>
    <xf numFmtId="0" fontId="6" fillId="0" borderId="6" xfId="0" applyFont="1" applyBorder="1" applyAlignment="1">
      <alignment horizontal="center" vertical="center"/>
    </xf>
    <xf numFmtId="0" fontId="6" fillId="0" borderId="5" xfId="0" applyFont="1" applyBorder="1" applyAlignment="1">
      <alignment horizontal="center" vertical="center"/>
    </xf>
    <xf numFmtId="0" fontId="5" fillId="0" borderId="5" xfId="0" applyFont="1" applyBorder="1" applyAlignment="1">
      <alignment horizontal="center" vertical="center"/>
    </xf>
    <xf numFmtId="0" fontId="5" fillId="0" borderId="0" xfId="0" applyFont="1" applyAlignment="1">
      <alignment horizontal="center" vertical="center"/>
    </xf>
    <xf numFmtId="0" fontId="3" fillId="0" borderId="0" xfId="0" applyFont="1" applyFill="1" applyAlignment="1">
      <alignment vertical="center"/>
    </xf>
    <xf numFmtId="0" fontId="7" fillId="0" borderId="2" xfId="0" applyFont="1" applyBorder="1" applyAlignment="1">
      <alignment horizontal="center" vertical="center"/>
    </xf>
    <xf numFmtId="0" fontId="6" fillId="0" borderId="11" xfId="0" applyFont="1" applyBorder="1" applyAlignment="1">
      <alignment horizontal="center" vertical="center"/>
    </xf>
    <xf numFmtId="0" fontId="6" fillId="0" borderId="4" xfId="0" applyFont="1" applyBorder="1" applyAlignment="1">
      <alignment horizontal="center" vertical="center"/>
    </xf>
    <xf numFmtId="0" fontId="5" fillId="0" borderId="4" xfId="0" applyFont="1" applyBorder="1" applyAlignment="1">
      <alignment horizontal="center" vertical="center"/>
    </xf>
    <xf numFmtId="0" fontId="5" fillId="0" borderId="4" xfId="0" applyFont="1" applyFill="1" applyBorder="1" applyAlignment="1">
      <alignment horizontal="center" vertical="center"/>
    </xf>
    <xf numFmtId="0" fontId="5" fillId="0" borderId="0" xfId="0" applyFont="1" applyFill="1" applyAlignment="1">
      <alignment vertical="center"/>
    </xf>
    <xf numFmtId="0" fontId="3" fillId="0" borderId="2" xfId="0" applyFont="1" applyBorder="1" applyAlignment="1">
      <alignment horizontal="left" vertical="center"/>
    </xf>
    <xf numFmtId="0" fontId="3" fillId="0" borderId="8" xfId="0" applyFont="1" applyBorder="1" applyAlignment="1">
      <alignment horizontal="left" vertical="center"/>
    </xf>
    <xf numFmtId="0" fontId="3" fillId="0" borderId="11" xfId="0" applyFont="1" applyBorder="1" applyAlignment="1">
      <alignment horizontal="center" vertical="center"/>
    </xf>
    <xf numFmtId="0" fontId="3" fillId="0" borderId="4" xfId="0" applyFont="1" applyBorder="1" applyAlignment="1">
      <alignment horizontal="center" vertical="center"/>
    </xf>
    <xf numFmtId="0" fontId="3" fillId="0" borderId="2" xfId="0" applyFont="1" applyBorder="1" applyAlignment="1">
      <alignment horizontal="center" vertical="center"/>
    </xf>
    <xf numFmtId="9" fontId="3" fillId="0" borderId="1" xfId="1" applyFont="1" applyFill="1" applyBorder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0" fontId="3" fillId="0" borderId="12" xfId="0" applyFont="1" applyBorder="1" applyAlignment="1">
      <alignment horizontal="center" vertical="center"/>
    </xf>
    <xf numFmtId="0" fontId="3" fillId="0" borderId="3" xfId="0" applyFont="1" applyBorder="1" applyAlignment="1">
      <alignment horizontal="left" vertical="center" shrinkToFit="1"/>
    </xf>
    <xf numFmtId="0" fontId="3" fillId="0" borderId="9" xfId="0" applyFont="1" applyBorder="1" applyAlignment="1">
      <alignment horizontal="left" vertical="center" shrinkToFit="1"/>
    </xf>
    <xf numFmtId="0" fontId="3" fillId="0" borderId="7" xfId="0" applyFont="1" applyBorder="1" applyAlignment="1">
      <alignment horizontal="center" vertical="center" textRotation="255"/>
    </xf>
    <xf numFmtId="0" fontId="3" fillId="0" borderId="1" xfId="0" applyFont="1" applyBorder="1" applyAlignment="1">
      <alignment horizontal="center" vertical="center" textRotation="255"/>
    </xf>
    <xf numFmtId="0" fontId="3" fillId="0" borderId="3" xfId="0" applyFont="1" applyBorder="1" applyAlignment="1">
      <alignment horizontal="center" vertical="center" textRotation="255"/>
    </xf>
    <xf numFmtId="0" fontId="3" fillId="0" borderId="0" xfId="0" applyFont="1" applyAlignment="1">
      <alignment horizontal="center" vertical="center" textRotation="255"/>
    </xf>
    <xf numFmtId="0" fontId="3" fillId="0" borderId="10" xfId="0" applyFont="1" applyBorder="1" applyAlignment="1">
      <alignment horizontal="center" vertical="center" textRotation="255"/>
    </xf>
    <xf numFmtId="0" fontId="3" fillId="0" borderId="3" xfId="0" applyFont="1" applyBorder="1" applyAlignment="1">
      <alignment horizontal="left" vertical="center"/>
    </xf>
    <xf numFmtId="0" fontId="3" fillId="0" borderId="9" xfId="0" applyFont="1" applyBorder="1" applyAlignment="1">
      <alignment horizontal="left" vertical="center"/>
    </xf>
    <xf numFmtId="0" fontId="3" fillId="0" borderId="7" xfId="0" applyFont="1" applyBorder="1" applyAlignment="1">
      <alignment horizontal="center" vertical="center"/>
    </xf>
    <xf numFmtId="0" fontId="3" fillId="0" borderId="3" xfId="0" applyFont="1" applyBorder="1" applyAlignment="1">
      <alignment horizontal="center" vertical="center"/>
    </xf>
    <xf numFmtId="0" fontId="3" fillId="0" borderId="10" xfId="0" applyFont="1" applyBorder="1" applyAlignment="1">
      <alignment horizontal="center" vertical="center"/>
    </xf>
    <xf numFmtId="0" fontId="3" fillId="0" borderId="0" xfId="0" applyFont="1" applyFill="1" applyAlignment="1">
      <alignment vertical="center" textRotation="255"/>
    </xf>
    <xf numFmtId="0" fontId="3" fillId="0" borderId="1" xfId="0" applyFont="1" applyBorder="1" applyAlignment="1">
      <alignment vertical="center"/>
    </xf>
    <xf numFmtId="0" fontId="7" fillId="0" borderId="0" xfId="0" applyFont="1" applyAlignment="1">
      <alignment horizontal="left" vertical="center"/>
    </xf>
    <xf numFmtId="0" fontId="3" fillId="0" borderId="0" xfId="0" applyFont="1" applyAlignment="1">
      <alignment horizontal="left" vertical="center"/>
    </xf>
    <xf numFmtId="0" fontId="6" fillId="0" borderId="0" xfId="0" applyFont="1" applyAlignment="1">
      <alignment horizontal="center" vertical="center"/>
    </xf>
    <xf numFmtId="0" fontId="3" fillId="0" borderId="9" xfId="0" applyFont="1" applyBorder="1" applyAlignment="1">
      <alignment horizontal="center" vertical="center"/>
    </xf>
    <xf numFmtId="0" fontId="3" fillId="0" borderId="0" xfId="0" applyFont="1" applyAlignment="1">
      <alignment vertical="center"/>
    </xf>
    <xf numFmtId="0" fontId="11" fillId="0" borderId="10" xfId="0" applyFont="1" applyBorder="1" applyAlignment="1">
      <alignment horizontal="center" vertical="center"/>
    </xf>
    <xf numFmtId="0" fontId="11" fillId="0" borderId="1" xfId="0" applyFont="1" applyBorder="1" applyAlignment="1">
      <alignment horizontal="center" vertical="center"/>
    </xf>
    <xf numFmtId="0" fontId="11" fillId="0" borderId="0" xfId="0" applyFont="1" applyAlignment="1">
      <alignment horizontal="center" vertical="center"/>
    </xf>
    <xf numFmtId="0" fontId="6" fillId="0" borderId="7" xfId="0" applyFont="1" applyBorder="1" applyAlignment="1">
      <alignment horizontal="center" vertical="center"/>
    </xf>
    <xf numFmtId="0" fontId="6" fillId="0" borderId="1" xfId="0" applyFont="1" applyBorder="1" applyAlignment="1">
      <alignment horizontal="center" vertical="center"/>
    </xf>
    <xf numFmtId="0" fontId="6" fillId="0" borderId="10" xfId="0" applyFont="1" applyBorder="1" applyAlignment="1">
      <alignment horizontal="center" vertical="center"/>
    </xf>
    <xf numFmtId="9" fontId="6" fillId="0" borderId="10" xfId="1" applyFont="1" applyBorder="1" applyAlignment="1">
      <alignment horizontal="center" vertical="center"/>
    </xf>
    <xf numFmtId="9" fontId="6" fillId="0" borderId="1" xfId="1" applyFont="1" applyBorder="1" applyAlignment="1">
      <alignment horizontal="center" vertical="center"/>
    </xf>
    <xf numFmtId="9" fontId="6" fillId="0" borderId="0" xfId="0" applyNumberFormat="1" applyFont="1" applyAlignment="1">
      <alignment horizontal="center" vertical="center"/>
    </xf>
    <xf numFmtId="9" fontId="3" fillId="0" borderId="0" xfId="0" applyNumberFormat="1" applyFont="1" applyAlignment="1">
      <alignment vertical="center"/>
    </xf>
    <xf numFmtId="0" fontId="3" fillId="0" borderId="0" xfId="0" applyFont="1" applyAlignment="1">
      <alignment horizontal="center" vertical="center"/>
    </xf>
    <xf numFmtId="0" fontId="6" fillId="0" borderId="5" xfId="0" applyFont="1" applyFill="1" applyBorder="1" applyAlignment="1">
      <alignment horizontal="center" vertical="center"/>
    </xf>
    <xf numFmtId="0" fontId="5" fillId="0" borderId="0" xfId="0" applyFont="1" applyAlignment="1">
      <alignment vertical="center"/>
    </xf>
    <xf numFmtId="9" fontId="3" fillId="0" borderId="4" xfId="1" applyFont="1" applyFill="1" applyBorder="1" applyAlignment="1">
      <alignment horizontal="center" vertical="center"/>
    </xf>
    <xf numFmtId="0" fontId="3" fillId="0" borderId="0" xfId="0" applyFont="1" applyAlignment="1">
      <alignment vertical="center" textRotation="255"/>
    </xf>
    <xf numFmtId="9" fontId="3" fillId="0" borderId="0" xfId="0" applyNumberFormat="1" applyFont="1" applyAlignment="1">
      <alignment horizontal="center" vertical="center"/>
    </xf>
  </cellXfs>
  <cellStyles count="2">
    <cellStyle name="Normal" xfId="0" builtinId="0"/>
    <cellStyle name="Percent" xfId="1" builtinId="5"/>
  </cellStyles>
  <dxfs count="0"/>
  <tableStyles count="0" defaultTableStyle="TableStyleMedium2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DD0806"/>
      <rgbColor rgb="001FB714"/>
      <rgbColor rgb="000000D4"/>
      <rgbColor rgb="00FCF305"/>
      <rgbColor rgb="00F20884"/>
      <rgbColor rgb="0000ABEA"/>
      <rgbColor rgb="00900000"/>
      <rgbColor rgb="00006411"/>
      <rgbColor rgb="00000090"/>
      <rgbColor rgb="0090713A"/>
      <rgbColor rgb="004600A5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8</xdr:col>
      <xdr:colOff>0</xdr:colOff>
      <xdr:row>7</xdr:row>
      <xdr:rowOff>0</xdr:rowOff>
    </xdr:from>
    <xdr:to>
      <xdr:col>8</xdr:col>
      <xdr:colOff>0</xdr:colOff>
      <xdr:row>7</xdr:row>
      <xdr:rowOff>0</xdr:rowOff>
    </xdr:to>
    <xdr:sp macro="" textlink="">
      <xdr:nvSpPr>
        <xdr:cNvPr id="6540" name="Line 1">
          <a:extLst>
            <a:ext uri="{FF2B5EF4-FFF2-40B4-BE49-F238E27FC236}">
              <a16:creationId xmlns:a16="http://schemas.microsoft.com/office/drawing/2014/main" id="{7C62A599-793C-BB05-2AC2-45AD964CD81A}"/>
            </a:ext>
          </a:extLst>
        </xdr:cNvPr>
        <xdr:cNvSpPr>
          <a:spLocks noChangeShapeType="1"/>
        </xdr:cNvSpPr>
      </xdr:nvSpPr>
      <xdr:spPr bwMode="auto">
        <a:xfrm flipV="1">
          <a:off x="3724275" y="26384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7</xdr:row>
      <xdr:rowOff>0</xdr:rowOff>
    </xdr:from>
    <xdr:to>
      <xdr:col>8</xdr:col>
      <xdr:colOff>0</xdr:colOff>
      <xdr:row>7</xdr:row>
      <xdr:rowOff>0</xdr:rowOff>
    </xdr:to>
    <xdr:sp macro="" textlink="">
      <xdr:nvSpPr>
        <xdr:cNvPr id="6541" name="Line 14">
          <a:extLst>
            <a:ext uri="{FF2B5EF4-FFF2-40B4-BE49-F238E27FC236}">
              <a16:creationId xmlns:a16="http://schemas.microsoft.com/office/drawing/2014/main" id="{F2AF4899-6FEC-98D0-138D-D8B1DFAA35C3}"/>
            </a:ext>
          </a:extLst>
        </xdr:cNvPr>
        <xdr:cNvSpPr>
          <a:spLocks noChangeShapeType="1"/>
        </xdr:cNvSpPr>
      </xdr:nvSpPr>
      <xdr:spPr bwMode="auto">
        <a:xfrm flipV="1">
          <a:off x="3724275" y="26384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7</xdr:row>
      <xdr:rowOff>0</xdr:rowOff>
    </xdr:from>
    <xdr:to>
      <xdr:col>8</xdr:col>
      <xdr:colOff>0</xdr:colOff>
      <xdr:row>7</xdr:row>
      <xdr:rowOff>0</xdr:rowOff>
    </xdr:to>
    <xdr:sp macro="" textlink="">
      <xdr:nvSpPr>
        <xdr:cNvPr id="6542" name="Line 25">
          <a:extLst>
            <a:ext uri="{FF2B5EF4-FFF2-40B4-BE49-F238E27FC236}">
              <a16:creationId xmlns:a16="http://schemas.microsoft.com/office/drawing/2014/main" id="{93F170E2-42CE-AEA8-8B7B-E8565B58F9EC}"/>
            </a:ext>
          </a:extLst>
        </xdr:cNvPr>
        <xdr:cNvSpPr>
          <a:spLocks noChangeShapeType="1"/>
        </xdr:cNvSpPr>
      </xdr:nvSpPr>
      <xdr:spPr bwMode="auto">
        <a:xfrm flipV="1">
          <a:off x="3724275" y="26384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17</xdr:col>
      <xdr:colOff>0</xdr:colOff>
      <xdr:row>7</xdr:row>
      <xdr:rowOff>0</xdr:rowOff>
    </xdr:from>
    <xdr:to>
      <xdr:col>17</xdr:col>
      <xdr:colOff>0</xdr:colOff>
      <xdr:row>7</xdr:row>
      <xdr:rowOff>0</xdr:rowOff>
    </xdr:to>
    <xdr:sp macro="" textlink="">
      <xdr:nvSpPr>
        <xdr:cNvPr id="6543" name="Line 1">
          <a:extLst>
            <a:ext uri="{FF2B5EF4-FFF2-40B4-BE49-F238E27FC236}">
              <a16:creationId xmlns:a16="http://schemas.microsoft.com/office/drawing/2014/main" id="{5A774A72-BF98-604E-44DD-ACAF522DADF3}"/>
            </a:ext>
          </a:extLst>
        </xdr:cNvPr>
        <xdr:cNvSpPr>
          <a:spLocks noChangeShapeType="1"/>
        </xdr:cNvSpPr>
      </xdr:nvSpPr>
      <xdr:spPr bwMode="auto">
        <a:xfrm flipV="1">
          <a:off x="7448550" y="26384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17</xdr:col>
      <xdr:colOff>0</xdr:colOff>
      <xdr:row>7</xdr:row>
      <xdr:rowOff>0</xdr:rowOff>
    </xdr:from>
    <xdr:to>
      <xdr:col>17</xdr:col>
      <xdr:colOff>0</xdr:colOff>
      <xdr:row>7</xdr:row>
      <xdr:rowOff>0</xdr:rowOff>
    </xdr:to>
    <xdr:sp macro="" textlink="">
      <xdr:nvSpPr>
        <xdr:cNvPr id="6544" name="Line 6">
          <a:extLst>
            <a:ext uri="{FF2B5EF4-FFF2-40B4-BE49-F238E27FC236}">
              <a16:creationId xmlns:a16="http://schemas.microsoft.com/office/drawing/2014/main" id="{61F43E42-CD92-C5C8-7E9C-3D65F0CC275C}"/>
            </a:ext>
          </a:extLst>
        </xdr:cNvPr>
        <xdr:cNvSpPr>
          <a:spLocks noChangeShapeType="1"/>
        </xdr:cNvSpPr>
      </xdr:nvSpPr>
      <xdr:spPr bwMode="auto">
        <a:xfrm flipV="1">
          <a:off x="7448550" y="26384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17</xdr:col>
      <xdr:colOff>0</xdr:colOff>
      <xdr:row>7</xdr:row>
      <xdr:rowOff>0</xdr:rowOff>
    </xdr:from>
    <xdr:to>
      <xdr:col>17</xdr:col>
      <xdr:colOff>0</xdr:colOff>
      <xdr:row>7</xdr:row>
      <xdr:rowOff>0</xdr:rowOff>
    </xdr:to>
    <xdr:sp macro="" textlink="">
      <xdr:nvSpPr>
        <xdr:cNvPr id="6545" name="Line 12">
          <a:extLst>
            <a:ext uri="{FF2B5EF4-FFF2-40B4-BE49-F238E27FC236}">
              <a16:creationId xmlns:a16="http://schemas.microsoft.com/office/drawing/2014/main" id="{39528D7D-B77B-D8A4-48B1-4C34DE9A3DE5}"/>
            </a:ext>
          </a:extLst>
        </xdr:cNvPr>
        <xdr:cNvSpPr>
          <a:spLocks noChangeShapeType="1"/>
        </xdr:cNvSpPr>
      </xdr:nvSpPr>
      <xdr:spPr bwMode="auto">
        <a:xfrm flipV="1">
          <a:off x="7448550" y="26384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17</xdr:col>
      <xdr:colOff>0</xdr:colOff>
      <xdr:row>7</xdr:row>
      <xdr:rowOff>0</xdr:rowOff>
    </xdr:from>
    <xdr:to>
      <xdr:col>17</xdr:col>
      <xdr:colOff>0</xdr:colOff>
      <xdr:row>7</xdr:row>
      <xdr:rowOff>0</xdr:rowOff>
    </xdr:to>
    <xdr:sp macro="" textlink="">
      <xdr:nvSpPr>
        <xdr:cNvPr id="6546" name="Line 1">
          <a:extLst>
            <a:ext uri="{FF2B5EF4-FFF2-40B4-BE49-F238E27FC236}">
              <a16:creationId xmlns:a16="http://schemas.microsoft.com/office/drawing/2014/main" id="{9BFA24D7-9ADD-916E-DB4B-A94E9C744372}"/>
            </a:ext>
          </a:extLst>
        </xdr:cNvPr>
        <xdr:cNvSpPr>
          <a:spLocks noChangeShapeType="1"/>
        </xdr:cNvSpPr>
      </xdr:nvSpPr>
      <xdr:spPr bwMode="auto">
        <a:xfrm flipV="1">
          <a:off x="7448550" y="26384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17</xdr:col>
      <xdr:colOff>0</xdr:colOff>
      <xdr:row>7</xdr:row>
      <xdr:rowOff>0</xdr:rowOff>
    </xdr:from>
    <xdr:to>
      <xdr:col>17</xdr:col>
      <xdr:colOff>0</xdr:colOff>
      <xdr:row>7</xdr:row>
      <xdr:rowOff>0</xdr:rowOff>
    </xdr:to>
    <xdr:sp macro="" textlink="">
      <xdr:nvSpPr>
        <xdr:cNvPr id="6547" name="Line 6">
          <a:extLst>
            <a:ext uri="{FF2B5EF4-FFF2-40B4-BE49-F238E27FC236}">
              <a16:creationId xmlns:a16="http://schemas.microsoft.com/office/drawing/2014/main" id="{8AD13630-4CBD-DB21-B219-B630FA9390DA}"/>
            </a:ext>
          </a:extLst>
        </xdr:cNvPr>
        <xdr:cNvSpPr>
          <a:spLocks noChangeShapeType="1"/>
        </xdr:cNvSpPr>
      </xdr:nvSpPr>
      <xdr:spPr bwMode="auto">
        <a:xfrm flipV="1">
          <a:off x="7448550" y="26384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17</xdr:col>
      <xdr:colOff>0</xdr:colOff>
      <xdr:row>7</xdr:row>
      <xdr:rowOff>0</xdr:rowOff>
    </xdr:from>
    <xdr:to>
      <xdr:col>17</xdr:col>
      <xdr:colOff>0</xdr:colOff>
      <xdr:row>7</xdr:row>
      <xdr:rowOff>0</xdr:rowOff>
    </xdr:to>
    <xdr:sp macro="" textlink="">
      <xdr:nvSpPr>
        <xdr:cNvPr id="6548" name="Line 12">
          <a:extLst>
            <a:ext uri="{FF2B5EF4-FFF2-40B4-BE49-F238E27FC236}">
              <a16:creationId xmlns:a16="http://schemas.microsoft.com/office/drawing/2014/main" id="{D3AABEF0-E5B8-97F4-EB60-A15818AE85C1}"/>
            </a:ext>
          </a:extLst>
        </xdr:cNvPr>
        <xdr:cNvSpPr>
          <a:spLocks noChangeShapeType="1"/>
        </xdr:cNvSpPr>
      </xdr:nvSpPr>
      <xdr:spPr bwMode="auto">
        <a:xfrm flipV="1">
          <a:off x="7448550" y="26384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638175</xdr:colOff>
      <xdr:row>3</xdr:row>
      <xdr:rowOff>0</xdr:rowOff>
    </xdr:to>
    <xdr:pic>
      <xdr:nvPicPr>
        <xdr:cNvPr id="6549" name="Picture 9" descr="NIFDI_4c_gradient">
          <a:extLst>
            <a:ext uri="{FF2B5EF4-FFF2-40B4-BE49-F238E27FC236}">
              <a16:creationId xmlns:a16="http://schemas.microsoft.com/office/drawing/2014/main" id="{B04D0629-9BD7-45AD-9947-F35C3BDBFE2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638175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0</xdr:col>
      <xdr:colOff>628650</xdr:colOff>
      <xdr:row>2</xdr:row>
      <xdr:rowOff>180975</xdr:rowOff>
    </xdr:to>
    <xdr:pic>
      <xdr:nvPicPr>
        <xdr:cNvPr id="9373" name="Picture 9" descr="NIFDI_4c_gradient">
          <a:extLst>
            <a:ext uri="{FF2B5EF4-FFF2-40B4-BE49-F238E27FC236}">
              <a16:creationId xmlns:a16="http://schemas.microsoft.com/office/drawing/2014/main" id="{13AB3177-6DC5-1BF8-738A-772897538D2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628650" cy="657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xmlns:mc="http://schemas.openxmlformats.org/markup-compatibility/2006" xmlns:a14="http://schemas.microsoft.com/office/drawing/2010/main" val="090000" mc:Ignorable="a14" a14:legacySpreadsheetColorIndex="9"/>
        </a:solidFill>
        <a:ln w="9525" cap="flat" cmpd="sng" algn="ctr">
          <a:solidFill>
            <a:srgbClr xmlns:mc="http://schemas.openxmlformats.org/markup-compatibility/2006" xmlns:a14="http://schemas.microsoft.com/office/drawing/2010/main" val="400000" mc:Ignorable="a14" a14:legacySpreadsheetColorIndex="64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xmlns:mc="http://schemas.openxmlformats.org/markup-compatibility/2006" xmlns:a14="http://schemas.microsoft.com/office/drawing/2010/main" val="090000" mc:Ignorable="a14" a14:legacySpreadsheetColorIndex="9"/>
        </a:solidFill>
        <a:ln w="9525" cap="flat" cmpd="sng" algn="ctr">
          <a:solidFill>
            <a:srgbClr xmlns:mc="http://schemas.openxmlformats.org/markup-compatibility/2006" xmlns:a14="http://schemas.microsoft.com/office/drawing/2010/main" val="400000" mc:Ignorable="a14" a14:legacySpreadsheetColorIndex="64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a:spPr>
      <a:bodyPr vertOverflow="clip" wrap="square" lIns="18288" tIns="0" rIns="0" bIns="0" upright="1"/>
      <a:lstStyle/>
    </a:lnDef>
  </a:objectDefaults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T29"/>
  <sheetViews>
    <sheetView showGridLines="0" workbookViewId="0">
      <selection activeCell="K36" sqref="K36"/>
    </sheetView>
  </sheetViews>
  <sheetFormatPr defaultColWidth="10.85546875" defaultRowHeight="10.5"/>
  <cols>
    <col min="1" max="2" width="11.42578125" style="1" customWidth="1"/>
    <col min="3" max="9" width="5.85546875" style="1" customWidth="1"/>
    <col min="10" max="10" width="3.7109375" style="1" customWidth="1"/>
    <col min="11" max="11" width="11.140625" style="1" customWidth="1"/>
    <col min="12" max="18" width="5.85546875" style="1" customWidth="1"/>
    <col min="19" max="29" width="6" style="1" customWidth="1"/>
    <col min="30" max="16384" width="10.85546875" style="1"/>
  </cols>
  <sheetData>
    <row r="1" spans="1:20" ht="21" customHeight="1">
      <c r="A1" s="13" t="s">
        <v>0</v>
      </c>
      <c r="B1" s="13"/>
      <c r="C1" s="13"/>
      <c r="D1" s="13"/>
      <c r="E1" s="13"/>
      <c r="F1" s="13"/>
      <c r="G1" s="13"/>
      <c r="H1" s="13"/>
      <c r="I1" s="13"/>
      <c r="J1" s="13"/>
      <c r="K1" s="13"/>
      <c r="L1" s="13"/>
      <c r="M1" s="13"/>
      <c r="N1" s="13"/>
      <c r="O1" s="13"/>
      <c r="P1" s="13"/>
      <c r="Q1" s="13"/>
      <c r="R1" s="13"/>
    </row>
    <row r="2" spans="1:20" ht="17.100000000000001" customHeight="1">
      <c r="A2" s="14" t="s">
        <v>1</v>
      </c>
      <c r="B2" s="14"/>
      <c r="C2" s="14"/>
      <c r="D2" s="14"/>
      <c r="E2" s="14"/>
      <c r="F2" s="14"/>
      <c r="G2" s="14"/>
      <c r="H2" s="14"/>
      <c r="I2" s="14"/>
      <c r="J2" s="14"/>
      <c r="K2" s="14"/>
      <c r="L2" s="14"/>
      <c r="M2" s="14"/>
      <c r="N2" s="14"/>
      <c r="O2" s="14"/>
      <c r="P2" s="14"/>
      <c r="Q2" s="14"/>
      <c r="R2" s="14"/>
    </row>
    <row r="3" spans="1:20" ht="14.1" customHeight="1">
      <c r="A3" s="2"/>
      <c r="B3" s="2"/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</row>
    <row r="4" spans="1:20" ht="18" customHeight="1">
      <c r="A4" s="9" t="s">
        <v>2</v>
      </c>
      <c r="B4" s="9"/>
      <c r="C4" s="9"/>
      <c r="D4" s="9"/>
      <c r="E4" s="9" t="s">
        <v>3</v>
      </c>
      <c r="F4" s="10"/>
      <c r="G4" s="10"/>
      <c r="H4" s="9"/>
      <c r="I4" s="9"/>
      <c r="J4" s="9"/>
      <c r="K4" s="9"/>
      <c r="L4" s="9"/>
      <c r="M4" s="9" t="s">
        <v>4</v>
      </c>
      <c r="N4" s="9"/>
      <c r="O4" s="10"/>
      <c r="P4" s="10"/>
      <c r="Q4" s="10"/>
      <c r="R4" s="10"/>
      <c r="S4" s="10"/>
    </row>
    <row r="5" spans="1:20" ht="11.1" customHeight="1">
      <c r="A5" s="2"/>
      <c r="B5" s="2"/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</row>
    <row r="6" spans="1:20" s="6" customFormat="1" ht="114.95" customHeight="1">
      <c r="A6" s="23"/>
      <c r="B6" s="23"/>
      <c r="C6" s="24" t="s">
        <v>5</v>
      </c>
      <c r="D6" s="25" t="s">
        <v>6</v>
      </c>
      <c r="E6" s="26" t="s">
        <v>7</v>
      </c>
      <c r="F6" s="24" t="s">
        <v>8</v>
      </c>
      <c r="G6" s="24" t="s">
        <v>9</v>
      </c>
      <c r="H6" s="27" t="s">
        <v>10</v>
      </c>
      <c r="I6" s="28" t="s">
        <v>11</v>
      </c>
      <c r="J6" s="23"/>
      <c r="K6" s="23"/>
      <c r="L6" s="24" t="s">
        <v>12</v>
      </c>
      <c r="M6" s="24" t="s">
        <v>13</v>
      </c>
      <c r="N6" s="24" t="s">
        <v>14</v>
      </c>
      <c r="O6" s="24" t="s">
        <v>15</v>
      </c>
      <c r="P6" s="29" t="s">
        <v>16</v>
      </c>
      <c r="Q6" s="24" t="s">
        <v>17</v>
      </c>
      <c r="R6" s="24" t="s">
        <v>18</v>
      </c>
      <c r="S6" s="5" t="s">
        <v>10</v>
      </c>
    </row>
    <row r="7" spans="1:20" ht="14.1" customHeight="1" thickBot="1">
      <c r="A7" s="30" t="s">
        <v>19</v>
      </c>
      <c r="B7" s="31" t="s">
        <v>20</v>
      </c>
      <c r="C7" s="32">
        <v>1</v>
      </c>
      <c r="D7" s="33">
        <v>2</v>
      </c>
      <c r="E7" s="34">
        <v>3</v>
      </c>
      <c r="F7" s="34">
        <v>4</v>
      </c>
      <c r="G7" s="34">
        <v>5</v>
      </c>
      <c r="H7" s="33" t="s">
        <v>21</v>
      </c>
      <c r="I7" s="33" t="s">
        <v>22</v>
      </c>
      <c r="J7" s="35"/>
      <c r="K7" s="31" t="s">
        <v>23</v>
      </c>
      <c r="L7" s="33">
        <v>6</v>
      </c>
      <c r="M7" s="33">
        <v>7</v>
      </c>
      <c r="N7" s="33">
        <v>8</v>
      </c>
      <c r="O7" s="33">
        <v>9</v>
      </c>
      <c r="P7" s="33">
        <v>10</v>
      </c>
      <c r="Q7" s="33">
        <v>11</v>
      </c>
      <c r="R7" s="33">
        <v>12</v>
      </c>
      <c r="S7" s="33" t="s">
        <v>21</v>
      </c>
      <c r="T7" s="36"/>
    </row>
    <row r="8" spans="1:20" s="4" customFormat="1" ht="17.100000000000001" customHeight="1" thickTop="1">
      <c r="A8" s="37" t="s">
        <v>24</v>
      </c>
      <c r="B8" s="31" t="s">
        <v>25</v>
      </c>
      <c r="C8" s="38">
        <v>8</v>
      </c>
      <c r="D8" s="39">
        <v>8</v>
      </c>
      <c r="E8" s="40">
        <v>3</v>
      </c>
      <c r="F8" s="40">
        <v>8</v>
      </c>
      <c r="G8" s="40">
        <v>30</v>
      </c>
      <c r="H8" s="40">
        <f>SUM(C8:G8)</f>
        <v>57</v>
      </c>
      <c r="I8" s="41" t="s">
        <v>19</v>
      </c>
      <c r="J8" s="35"/>
      <c r="K8" s="31"/>
      <c r="L8" s="39">
        <v>4</v>
      </c>
      <c r="M8" s="39">
        <v>9</v>
      </c>
      <c r="N8" s="40">
        <v>8</v>
      </c>
      <c r="O8" s="40">
        <v>11</v>
      </c>
      <c r="P8" s="40">
        <v>7</v>
      </c>
      <c r="Q8" s="40">
        <v>6</v>
      </c>
      <c r="R8" s="39">
        <v>10</v>
      </c>
      <c r="S8" s="40">
        <f>SUM(L8:R8)</f>
        <v>55</v>
      </c>
      <c r="T8" s="42"/>
    </row>
    <row r="9" spans="1:20" s="4" customFormat="1" ht="20.100000000000001" customHeight="1">
      <c r="A9" s="43">
        <v>1</v>
      </c>
      <c r="B9" s="44"/>
      <c r="C9" s="45"/>
      <c r="D9" s="46"/>
      <c r="E9" s="46"/>
      <c r="F9" s="46"/>
      <c r="G9" s="47"/>
      <c r="H9" s="47">
        <f>SUM(C9:G9)</f>
        <v>0</v>
      </c>
      <c r="I9" s="48">
        <f>H9/$H$8</f>
        <v>0</v>
      </c>
      <c r="J9" s="49"/>
      <c r="K9" s="17" t="s">
        <v>26</v>
      </c>
      <c r="L9" s="50"/>
      <c r="M9" s="51"/>
      <c r="N9" s="46"/>
      <c r="O9" s="51"/>
      <c r="P9" s="51"/>
      <c r="Q9" s="50"/>
      <c r="R9" s="46"/>
      <c r="S9" s="51">
        <f>SUM(C9:R9)+SUM('Section  A, B-1'!L9:R9)</f>
        <v>0</v>
      </c>
      <c r="T9" s="42"/>
    </row>
    <row r="10" spans="1:20" ht="20.100000000000001" customHeight="1">
      <c r="A10" s="52">
        <v>2</v>
      </c>
      <c r="B10" s="53"/>
      <c r="C10" s="54"/>
      <c r="D10" s="55"/>
      <c r="E10" s="55"/>
      <c r="F10" s="55"/>
      <c r="G10" s="56"/>
      <c r="H10" s="47">
        <f t="shared" ref="H10:H20" si="0">SUM(C10:G10)</f>
        <v>0</v>
      </c>
      <c r="I10" s="48">
        <f t="shared" ref="I10:I20" si="1">H10/$H$8</f>
        <v>0</v>
      </c>
      <c r="J10" s="57"/>
      <c r="K10" s="18"/>
      <c r="L10" s="55"/>
      <c r="M10" s="58"/>
      <c r="N10" s="55"/>
      <c r="O10" s="58"/>
      <c r="P10" s="58"/>
      <c r="Q10" s="55"/>
      <c r="R10" s="55"/>
      <c r="S10" s="51">
        <f>SUM(C10:R10)+SUM('Section  A, B-1'!L10:R10)</f>
        <v>0</v>
      </c>
      <c r="T10" s="36"/>
    </row>
    <row r="11" spans="1:20" s="3" customFormat="1" ht="20.100000000000001" customHeight="1">
      <c r="A11" s="59">
        <v>3</v>
      </c>
      <c r="B11" s="60"/>
      <c r="C11" s="61"/>
      <c r="D11" s="50"/>
      <c r="E11" s="50"/>
      <c r="F11" s="50"/>
      <c r="G11" s="62"/>
      <c r="H11" s="47">
        <f t="shared" si="0"/>
        <v>0</v>
      </c>
      <c r="I11" s="48">
        <f t="shared" si="1"/>
        <v>0</v>
      </c>
      <c r="J11" s="49"/>
      <c r="K11" s="18"/>
      <c r="L11" s="50"/>
      <c r="M11" s="63"/>
      <c r="N11" s="50"/>
      <c r="O11" s="63"/>
      <c r="P11" s="63"/>
      <c r="Q11" s="50"/>
      <c r="R11" s="50"/>
      <c r="S11" s="51">
        <f>SUM(C11:R11)+SUM('Section  A, B-1'!L11:R11)</f>
        <v>0</v>
      </c>
      <c r="T11" s="64"/>
    </row>
    <row r="12" spans="1:20" ht="20.100000000000001" customHeight="1">
      <c r="A12" s="59">
        <v>4</v>
      </c>
      <c r="B12" s="60"/>
      <c r="C12" s="61"/>
      <c r="D12" s="50"/>
      <c r="E12" s="50"/>
      <c r="F12" s="50"/>
      <c r="G12" s="62"/>
      <c r="H12" s="47">
        <f t="shared" si="0"/>
        <v>0</v>
      </c>
      <c r="I12" s="48">
        <f t="shared" si="1"/>
        <v>0</v>
      </c>
      <c r="J12" s="49"/>
      <c r="K12" s="18"/>
      <c r="L12" s="50"/>
      <c r="M12" s="63"/>
      <c r="N12" s="50"/>
      <c r="O12" s="63"/>
      <c r="P12" s="63"/>
      <c r="Q12" s="50"/>
      <c r="R12" s="50"/>
      <c r="S12" s="51">
        <f>SUM(C12:R12)+SUM('Section  A, B-1'!L12:R12)</f>
        <v>0</v>
      </c>
      <c r="T12" s="36"/>
    </row>
    <row r="13" spans="1:20" ht="20.100000000000001" customHeight="1">
      <c r="A13" s="59">
        <v>5</v>
      </c>
      <c r="B13" s="60"/>
      <c r="C13" s="61"/>
      <c r="D13" s="50"/>
      <c r="E13" s="50"/>
      <c r="F13" s="50"/>
      <c r="G13" s="62"/>
      <c r="H13" s="47">
        <f t="shared" si="0"/>
        <v>0</v>
      </c>
      <c r="I13" s="48">
        <f t="shared" si="1"/>
        <v>0</v>
      </c>
      <c r="J13" s="49"/>
      <c r="K13" s="18"/>
      <c r="L13" s="50"/>
      <c r="M13" s="63"/>
      <c r="N13" s="50"/>
      <c r="O13" s="63"/>
      <c r="P13" s="63"/>
      <c r="Q13" s="50"/>
      <c r="R13" s="50"/>
      <c r="S13" s="51">
        <f>SUM(C13:R13)+SUM('Section  A, B-1'!L13:R13)</f>
        <v>0</v>
      </c>
      <c r="T13" s="36"/>
    </row>
    <row r="14" spans="1:20" ht="20.100000000000001" customHeight="1">
      <c r="A14" s="59">
        <v>6</v>
      </c>
      <c r="B14" s="60"/>
      <c r="C14" s="61"/>
      <c r="D14" s="50"/>
      <c r="E14" s="50"/>
      <c r="F14" s="50"/>
      <c r="G14" s="62"/>
      <c r="H14" s="47">
        <f t="shared" si="0"/>
        <v>0</v>
      </c>
      <c r="I14" s="48">
        <f t="shared" si="1"/>
        <v>0</v>
      </c>
      <c r="J14" s="49"/>
      <c r="K14" s="18"/>
      <c r="L14" s="50"/>
      <c r="M14" s="63"/>
      <c r="N14" s="50"/>
      <c r="O14" s="63"/>
      <c r="P14" s="63"/>
      <c r="Q14" s="50"/>
      <c r="R14" s="50"/>
      <c r="S14" s="51">
        <f>SUM(C14:R14)+SUM('Section  A, B-1'!L14:R14)</f>
        <v>0</v>
      </c>
      <c r="T14" s="36"/>
    </row>
    <row r="15" spans="1:20" ht="20.100000000000001" customHeight="1">
      <c r="A15" s="59">
        <v>7</v>
      </c>
      <c r="B15" s="60"/>
      <c r="C15" s="61"/>
      <c r="D15" s="50"/>
      <c r="E15" s="50"/>
      <c r="F15" s="50"/>
      <c r="G15" s="62"/>
      <c r="H15" s="47">
        <f t="shared" si="0"/>
        <v>0</v>
      </c>
      <c r="I15" s="48">
        <f t="shared" si="1"/>
        <v>0</v>
      </c>
      <c r="J15" s="49"/>
      <c r="K15" s="18"/>
      <c r="L15" s="50"/>
      <c r="M15" s="63"/>
      <c r="N15" s="50"/>
      <c r="O15" s="63"/>
      <c r="P15" s="63"/>
      <c r="Q15" s="50"/>
      <c r="R15" s="50"/>
      <c r="S15" s="51">
        <f>SUM(C15:R15)+SUM('Section  A, B-1'!L15:R15)</f>
        <v>0</v>
      </c>
      <c r="T15" s="36"/>
    </row>
    <row r="16" spans="1:20" ht="20.100000000000001" customHeight="1">
      <c r="A16" s="59">
        <v>8</v>
      </c>
      <c r="B16" s="60"/>
      <c r="C16" s="61"/>
      <c r="D16" s="50"/>
      <c r="E16" s="50"/>
      <c r="F16" s="50"/>
      <c r="G16" s="62"/>
      <c r="H16" s="47">
        <f t="shared" si="0"/>
        <v>0</v>
      </c>
      <c r="I16" s="48">
        <f t="shared" si="1"/>
        <v>0</v>
      </c>
      <c r="J16" s="49"/>
      <c r="K16" s="18"/>
      <c r="L16" s="50"/>
      <c r="M16" s="63"/>
      <c r="N16" s="50"/>
      <c r="O16" s="63"/>
      <c r="P16" s="63"/>
      <c r="Q16" s="50"/>
      <c r="R16" s="50"/>
      <c r="S16" s="51">
        <f>SUM(C16:R16)+SUM('Section  A, B-1'!L16:R16)</f>
        <v>0</v>
      </c>
      <c r="T16" s="36"/>
    </row>
    <row r="17" spans="1:20" ht="20.100000000000001" customHeight="1">
      <c r="A17" s="59">
        <v>9</v>
      </c>
      <c r="B17" s="60"/>
      <c r="C17" s="61"/>
      <c r="D17" s="50"/>
      <c r="E17" s="50"/>
      <c r="F17" s="50"/>
      <c r="G17" s="62"/>
      <c r="H17" s="47">
        <f t="shared" si="0"/>
        <v>0</v>
      </c>
      <c r="I17" s="48">
        <f t="shared" si="1"/>
        <v>0</v>
      </c>
      <c r="J17" s="49"/>
      <c r="K17" s="18"/>
      <c r="L17" s="50"/>
      <c r="M17" s="63"/>
      <c r="N17" s="50"/>
      <c r="O17" s="63"/>
      <c r="P17" s="63"/>
      <c r="Q17" s="65"/>
      <c r="R17" s="50"/>
      <c r="S17" s="51">
        <f>SUM(C17:R17)+SUM('Section  A, B-1'!L17:R17)</f>
        <v>0</v>
      </c>
      <c r="T17" s="36"/>
    </row>
    <row r="18" spans="1:20" ht="20.100000000000001" customHeight="1">
      <c r="A18" s="59">
        <v>10</v>
      </c>
      <c r="B18" s="60"/>
      <c r="C18" s="61"/>
      <c r="D18" s="50"/>
      <c r="E18" s="50"/>
      <c r="F18" s="50"/>
      <c r="G18" s="62"/>
      <c r="H18" s="47">
        <f t="shared" si="0"/>
        <v>0</v>
      </c>
      <c r="I18" s="48">
        <f t="shared" si="1"/>
        <v>0</v>
      </c>
      <c r="J18" s="49"/>
      <c r="K18" s="18"/>
      <c r="L18" s="50"/>
      <c r="M18" s="63"/>
      <c r="N18" s="50"/>
      <c r="O18" s="63"/>
      <c r="P18" s="63"/>
      <c r="Q18" s="50"/>
      <c r="R18" s="50"/>
      <c r="S18" s="51">
        <f>SUM(C18:R18)+SUM('Section  A, B-1'!L18:R18)</f>
        <v>0</v>
      </c>
      <c r="T18" s="36"/>
    </row>
    <row r="19" spans="1:20" ht="20.100000000000001" customHeight="1">
      <c r="A19" s="59">
        <v>11</v>
      </c>
      <c r="B19" s="60"/>
      <c r="C19" s="61"/>
      <c r="D19" s="50"/>
      <c r="E19" s="50"/>
      <c r="F19" s="50"/>
      <c r="G19" s="62"/>
      <c r="H19" s="47">
        <f t="shared" si="0"/>
        <v>0</v>
      </c>
      <c r="I19" s="48">
        <f t="shared" si="1"/>
        <v>0</v>
      </c>
      <c r="J19" s="49"/>
      <c r="K19" s="18"/>
      <c r="L19" s="50"/>
      <c r="M19" s="63"/>
      <c r="N19" s="50"/>
      <c r="O19" s="63"/>
      <c r="P19" s="63"/>
      <c r="Q19" s="50"/>
      <c r="R19" s="50"/>
      <c r="S19" s="51">
        <f>SUM(C19:R19)+SUM('Section  A, B-1'!L19:R19)</f>
        <v>0</v>
      </c>
      <c r="T19" s="36"/>
    </row>
    <row r="20" spans="1:20" ht="20.100000000000001" customHeight="1">
      <c r="A20" s="59">
        <v>12</v>
      </c>
      <c r="B20" s="60"/>
      <c r="C20" s="61"/>
      <c r="D20" s="50"/>
      <c r="E20" s="50"/>
      <c r="F20" s="50"/>
      <c r="G20" s="62"/>
      <c r="H20" s="47">
        <f t="shared" si="0"/>
        <v>0</v>
      </c>
      <c r="I20" s="48">
        <f t="shared" si="1"/>
        <v>0</v>
      </c>
      <c r="J20" s="49"/>
      <c r="K20" s="46"/>
      <c r="L20" s="50"/>
      <c r="M20" s="50"/>
      <c r="N20" s="50"/>
      <c r="O20" s="63"/>
      <c r="P20" s="63"/>
      <c r="Q20" s="50"/>
      <c r="R20" s="50"/>
      <c r="S20" s="51">
        <f>SUM(C20:R20)+SUM('Section  A, B-1'!L20:R20)</f>
        <v>0</v>
      </c>
      <c r="T20" s="36"/>
    </row>
    <row r="21" spans="1:20" ht="9.9499999999999993" customHeight="1">
      <c r="A21" s="66"/>
      <c r="B21" s="67"/>
      <c r="C21" s="68"/>
      <c r="D21" s="68"/>
      <c r="E21" s="49"/>
      <c r="F21" s="49"/>
      <c r="G21" s="35"/>
      <c r="H21" s="49"/>
      <c r="I21" s="49"/>
      <c r="J21" s="49"/>
      <c r="K21" s="49"/>
      <c r="L21" s="69"/>
      <c r="M21" s="49"/>
      <c r="N21" s="49"/>
      <c r="O21" s="49"/>
      <c r="P21" s="49"/>
      <c r="Q21" s="49"/>
      <c r="R21" s="49"/>
      <c r="S21" s="49"/>
      <c r="T21" s="70"/>
    </row>
    <row r="22" spans="1:20" ht="18" customHeight="1">
      <c r="A22" s="19" t="s">
        <v>27</v>
      </c>
      <c r="B22" s="20"/>
      <c r="C22" s="71">
        <v>7</v>
      </c>
      <c r="D22" s="72">
        <v>7</v>
      </c>
      <c r="E22" s="50">
        <v>3</v>
      </c>
      <c r="F22" s="50">
        <v>7</v>
      </c>
      <c r="G22" s="50">
        <v>25</v>
      </c>
      <c r="H22" s="50"/>
      <c r="I22" s="73"/>
      <c r="J22" s="73"/>
      <c r="K22" s="73"/>
      <c r="L22" s="72">
        <v>4</v>
      </c>
      <c r="M22" s="72">
        <v>8</v>
      </c>
      <c r="N22" s="50">
        <v>7</v>
      </c>
      <c r="O22" s="50">
        <v>10</v>
      </c>
      <c r="P22" s="50">
        <v>7</v>
      </c>
      <c r="Q22" s="50">
        <v>5</v>
      </c>
      <c r="R22" s="72">
        <v>8</v>
      </c>
      <c r="S22" s="72"/>
      <c r="T22" s="70"/>
    </row>
    <row r="23" spans="1:20" ht="26.1" customHeight="1">
      <c r="A23" s="15" t="s">
        <v>28</v>
      </c>
      <c r="B23" s="16"/>
      <c r="C23" s="74"/>
      <c r="D23" s="75"/>
      <c r="E23" s="75"/>
      <c r="F23" s="75"/>
      <c r="G23" s="75"/>
      <c r="H23" s="75"/>
      <c r="I23" s="68"/>
      <c r="J23" s="68"/>
      <c r="K23" s="68"/>
      <c r="L23" s="75"/>
      <c r="M23" s="76"/>
      <c r="N23" s="75"/>
      <c r="O23" s="75"/>
      <c r="P23" s="75"/>
      <c r="Q23" s="75"/>
      <c r="R23" s="75"/>
      <c r="S23" s="75"/>
      <c r="T23" s="70"/>
    </row>
    <row r="24" spans="1:20" ht="26.1" customHeight="1">
      <c r="A24" s="15" t="s">
        <v>29</v>
      </c>
      <c r="B24" s="16"/>
      <c r="C24" s="76"/>
      <c r="D24" s="75"/>
      <c r="E24" s="75"/>
      <c r="F24" s="75"/>
      <c r="G24" s="75"/>
      <c r="H24" s="75"/>
      <c r="I24" s="68"/>
      <c r="J24" s="68"/>
      <c r="K24" s="68"/>
      <c r="L24" s="75"/>
      <c r="M24" s="76"/>
      <c r="N24" s="75"/>
      <c r="O24" s="75"/>
      <c r="P24" s="75"/>
      <c r="Q24" s="75"/>
      <c r="R24" s="75"/>
      <c r="S24" s="75"/>
      <c r="T24" s="70"/>
    </row>
    <row r="25" spans="1:20" s="11" customFormat="1" ht="18" customHeight="1">
      <c r="A25" s="21" t="s">
        <v>30</v>
      </c>
      <c r="B25" s="22"/>
      <c r="C25" s="77">
        <f>IFERROR(C23/C24, 0%)</f>
        <v>0</v>
      </c>
      <c r="D25" s="78">
        <f t="shared" ref="D25:H25" si="2">IFERROR(D23/D24, 0%)</f>
        <v>0</v>
      </c>
      <c r="E25" s="78">
        <f t="shared" si="2"/>
        <v>0</v>
      </c>
      <c r="F25" s="78">
        <f t="shared" si="2"/>
        <v>0</v>
      </c>
      <c r="G25" s="78">
        <f t="shared" si="2"/>
        <v>0</v>
      </c>
      <c r="H25" s="78">
        <f t="shared" si="2"/>
        <v>0</v>
      </c>
      <c r="I25" s="79"/>
      <c r="J25" s="79"/>
      <c r="K25" s="79"/>
      <c r="L25" s="78">
        <f t="shared" ref="L25" si="3">IFERROR(L23/L24, 0%)</f>
        <v>0</v>
      </c>
      <c r="M25" s="78">
        <f t="shared" ref="M25" si="4">IFERROR(M23/M24, 0%)</f>
        <v>0</v>
      </c>
      <c r="N25" s="78">
        <f t="shared" ref="N25" si="5">IFERROR(N23/N24, 0%)</f>
        <v>0</v>
      </c>
      <c r="O25" s="78">
        <f t="shared" ref="O25" si="6">IFERROR(O23/O24, 0%)</f>
        <v>0</v>
      </c>
      <c r="P25" s="78">
        <f t="shared" ref="P25" si="7">IFERROR(P23/P24, 0%)</f>
        <v>0</v>
      </c>
      <c r="Q25" s="78">
        <f t="shared" ref="Q25" si="8">IFERROR(Q23/Q24, 0%)</f>
        <v>0</v>
      </c>
      <c r="R25" s="78">
        <f t="shared" ref="R25" si="9">IFERROR(R23/R24, 0%)</f>
        <v>0</v>
      </c>
      <c r="S25" s="78">
        <f t="shared" ref="S25" si="10">IFERROR(S23/S24, 0%)</f>
        <v>0</v>
      </c>
      <c r="T25" s="80"/>
    </row>
    <row r="26" spans="1:20" ht="12.95" customHeight="1">
      <c r="A26" s="49" t="s">
        <v>19</v>
      </c>
      <c r="B26" s="49"/>
      <c r="C26" s="49"/>
      <c r="D26" s="49"/>
      <c r="E26" s="49"/>
      <c r="F26" s="49"/>
      <c r="G26" s="49"/>
      <c r="H26" s="49"/>
      <c r="I26" s="49"/>
      <c r="J26" s="49"/>
      <c r="K26" s="49"/>
      <c r="L26" s="49"/>
      <c r="M26" s="49"/>
      <c r="N26" s="49" t="s">
        <v>11</v>
      </c>
      <c r="O26" s="70"/>
      <c r="P26" s="70"/>
      <c r="Q26" s="70"/>
      <c r="R26" s="49" t="s">
        <v>31</v>
      </c>
      <c r="S26" s="70"/>
      <c r="T26" s="70"/>
    </row>
    <row r="27" spans="1:20">
      <c r="A27" s="81" t="s">
        <v>32</v>
      </c>
      <c r="B27" s="81"/>
      <c r="C27" s="81"/>
      <c r="D27" s="81"/>
      <c r="E27" s="81"/>
      <c r="F27" s="81"/>
      <c r="G27" s="81"/>
      <c r="H27" s="81"/>
      <c r="I27" s="81"/>
      <c r="J27" s="81"/>
      <c r="K27" s="81"/>
      <c r="L27" s="81"/>
      <c r="M27" s="81"/>
      <c r="N27" s="81"/>
      <c r="O27" s="81"/>
      <c r="P27" s="81"/>
      <c r="Q27" s="81"/>
      <c r="R27" s="81"/>
      <c r="S27" s="70"/>
      <c r="T27" s="70"/>
    </row>
    <row r="28" spans="1:20" ht="12.95" customHeight="1">
      <c r="A28" s="81" t="s">
        <v>33</v>
      </c>
      <c r="B28" s="81"/>
      <c r="C28" s="81"/>
      <c r="D28" s="81"/>
      <c r="E28" s="81"/>
      <c r="F28" s="81"/>
      <c r="G28" s="81"/>
      <c r="H28" s="81"/>
      <c r="I28" s="81"/>
      <c r="J28" s="81"/>
      <c r="K28" s="81"/>
      <c r="L28" s="81"/>
      <c r="M28" s="81"/>
      <c r="N28" s="81"/>
      <c r="O28" s="81"/>
      <c r="P28" s="81"/>
      <c r="Q28" s="81"/>
      <c r="R28" s="81"/>
      <c r="S28" s="70"/>
      <c r="T28" s="70"/>
    </row>
    <row r="29" spans="1:20">
      <c r="A29" s="70"/>
      <c r="B29" s="70"/>
      <c r="C29" s="70"/>
      <c r="D29" s="70"/>
      <c r="E29" s="70"/>
      <c r="F29" s="70"/>
      <c r="G29" s="70"/>
      <c r="H29" s="70"/>
      <c r="I29" s="70"/>
      <c r="J29" s="70"/>
      <c r="K29" s="70"/>
      <c r="L29" s="70"/>
      <c r="M29" s="70"/>
      <c r="N29" s="70"/>
      <c r="O29" s="70"/>
      <c r="P29" s="70"/>
      <c r="Q29" s="70"/>
      <c r="R29" s="70"/>
      <c r="S29" s="70"/>
      <c r="T29" s="70"/>
    </row>
  </sheetData>
  <mergeCells count="9">
    <mergeCell ref="A27:R27"/>
    <mergeCell ref="A28:R28"/>
    <mergeCell ref="A1:R1"/>
    <mergeCell ref="A2:R2"/>
    <mergeCell ref="A22:B22"/>
    <mergeCell ref="A23:B23"/>
    <mergeCell ref="A25:B25"/>
    <mergeCell ref="K9:K19"/>
    <mergeCell ref="A24:B24"/>
  </mergeCells>
  <phoneticPr fontId="9" type="noConversion"/>
  <pageMargins left="0.15" right="0.15" top="0.27" bottom="0.15" header="0.5" footer="0.5"/>
  <pageSetup orientation="landscape" horizontalDpi="4294967292" verticalDpi="4294967292"/>
  <headerFooter alignWithMargins="0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Z32"/>
  <sheetViews>
    <sheetView showGridLines="0" tabSelected="1" workbookViewId="0">
      <selection activeCell="W17" sqref="W17"/>
    </sheetView>
  </sheetViews>
  <sheetFormatPr defaultColWidth="10.85546875" defaultRowHeight="10.5"/>
  <cols>
    <col min="1" max="2" width="12" style="1" customWidth="1"/>
    <col min="3" max="18" width="5.42578125" style="1" customWidth="1"/>
    <col min="19" max="22" width="6" style="1" customWidth="1"/>
    <col min="23" max="16384" width="10.85546875" style="1"/>
  </cols>
  <sheetData>
    <row r="1" spans="1:21" ht="21" customHeight="1">
      <c r="A1" s="13" t="s">
        <v>0</v>
      </c>
      <c r="B1" s="13"/>
      <c r="C1" s="13"/>
      <c r="D1" s="13"/>
      <c r="E1" s="13"/>
      <c r="F1" s="13"/>
      <c r="G1" s="13"/>
      <c r="H1" s="13"/>
      <c r="I1" s="13"/>
      <c r="J1" s="13"/>
      <c r="K1" s="13"/>
      <c r="L1" s="13"/>
      <c r="M1" s="13"/>
      <c r="N1" s="13"/>
      <c r="O1" s="13"/>
      <c r="P1" s="13"/>
      <c r="Q1" s="13"/>
      <c r="R1" s="13"/>
      <c r="S1" s="13"/>
      <c r="T1" s="13"/>
    </row>
    <row r="2" spans="1:21" ht="17.100000000000001" customHeight="1">
      <c r="A2" s="14" t="s">
        <v>34</v>
      </c>
      <c r="B2" s="14"/>
      <c r="C2" s="14"/>
      <c r="D2" s="14"/>
      <c r="E2" s="14"/>
      <c r="F2" s="14"/>
      <c r="G2" s="14"/>
      <c r="H2" s="14"/>
      <c r="I2" s="14"/>
      <c r="J2" s="14"/>
      <c r="K2" s="14"/>
      <c r="L2" s="14"/>
      <c r="M2" s="14"/>
      <c r="N2" s="14"/>
      <c r="O2" s="14"/>
      <c r="P2" s="14"/>
      <c r="Q2" s="14"/>
      <c r="R2" s="14"/>
      <c r="S2" s="14"/>
      <c r="T2" s="14"/>
    </row>
    <row r="3" spans="1:21" ht="15" customHeight="1">
      <c r="A3" s="2"/>
      <c r="B3" s="2"/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</row>
    <row r="4" spans="1:21" ht="18.95" customHeight="1">
      <c r="A4" s="9" t="s">
        <v>2</v>
      </c>
      <c r="B4" s="9"/>
      <c r="C4" s="9"/>
      <c r="D4" s="9"/>
      <c r="E4" s="10"/>
      <c r="F4" s="10"/>
      <c r="G4" s="9" t="s">
        <v>3</v>
      </c>
      <c r="H4" s="10"/>
      <c r="I4" s="10"/>
      <c r="J4" s="9"/>
      <c r="K4" s="9"/>
      <c r="L4" s="9"/>
      <c r="M4" s="9"/>
      <c r="N4" s="9"/>
      <c r="O4" s="9" t="s">
        <v>4</v>
      </c>
      <c r="P4" s="9"/>
      <c r="Q4" s="10"/>
      <c r="R4" s="10"/>
      <c r="S4" s="10"/>
      <c r="T4" s="10"/>
    </row>
    <row r="5" spans="1:21" ht="11.1" customHeight="1">
      <c r="A5" s="2"/>
      <c r="B5" s="2"/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</row>
    <row r="6" spans="1:21" s="6" customFormat="1" ht="117.95" customHeight="1">
      <c r="A6" s="23"/>
      <c r="B6" s="23"/>
      <c r="C6" s="24" t="s">
        <v>35</v>
      </c>
      <c r="D6" s="29" t="s">
        <v>36</v>
      </c>
      <c r="E6" s="29" t="s">
        <v>37</v>
      </c>
      <c r="F6" s="24" t="s">
        <v>38</v>
      </c>
      <c r="G6" s="29" t="s">
        <v>39</v>
      </c>
      <c r="H6" s="29" t="s">
        <v>40</v>
      </c>
      <c r="I6" s="29" t="s">
        <v>41</v>
      </c>
      <c r="J6" s="24" t="s">
        <v>42</v>
      </c>
      <c r="K6" s="24" t="s">
        <v>43</v>
      </c>
      <c r="L6" s="24" t="s">
        <v>44</v>
      </c>
      <c r="M6" s="24" t="s">
        <v>45</v>
      </c>
      <c r="N6" s="29" t="s">
        <v>46</v>
      </c>
      <c r="O6" s="24" t="s">
        <v>9</v>
      </c>
      <c r="P6" s="29" t="s">
        <v>47</v>
      </c>
      <c r="Q6" s="24" t="s">
        <v>9</v>
      </c>
      <c r="R6" s="24" t="s">
        <v>9</v>
      </c>
      <c r="S6" s="24" t="s">
        <v>10</v>
      </c>
      <c r="T6" s="24" t="s">
        <v>11</v>
      </c>
    </row>
    <row r="7" spans="1:21" ht="14.1" customHeight="1" thickBot="1">
      <c r="A7" s="30" t="s">
        <v>19</v>
      </c>
      <c r="B7" s="31" t="s">
        <v>23</v>
      </c>
      <c r="C7" s="33">
        <v>13</v>
      </c>
      <c r="D7" s="33">
        <v>14</v>
      </c>
      <c r="E7" s="33">
        <v>15</v>
      </c>
      <c r="F7" s="33">
        <v>16</v>
      </c>
      <c r="G7" s="33">
        <v>17</v>
      </c>
      <c r="H7" s="33">
        <v>18</v>
      </c>
      <c r="I7" s="33">
        <v>19</v>
      </c>
      <c r="J7" s="33">
        <v>20</v>
      </c>
      <c r="K7" s="33">
        <v>21</v>
      </c>
      <c r="L7" s="33">
        <v>22</v>
      </c>
      <c r="M7" s="33">
        <v>23</v>
      </c>
      <c r="N7" s="33">
        <v>24</v>
      </c>
      <c r="O7" s="33">
        <v>25</v>
      </c>
      <c r="P7" s="33">
        <v>26</v>
      </c>
      <c r="Q7" s="33">
        <v>27</v>
      </c>
      <c r="R7" s="33">
        <v>28</v>
      </c>
      <c r="S7" s="33" t="s">
        <v>21</v>
      </c>
      <c r="T7" s="82" t="s">
        <v>22</v>
      </c>
      <c r="U7" s="70"/>
    </row>
    <row r="8" spans="1:21" s="4" customFormat="1" ht="17.100000000000001" customHeight="1" thickTop="1">
      <c r="A8" s="37" t="s">
        <v>24</v>
      </c>
      <c r="B8" s="31" t="s">
        <v>25</v>
      </c>
      <c r="C8" s="39">
        <v>4</v>
      </c>
      <c r="D8" s="39">
        <v>10</v>
      </c>
      <c r="E8" s="40">
        <v>4</v>
      </c>
      <c r="F8" s="39">
        <v>3</v>
      </c>
      <c r="G8" s="39">
        <v>10</v>
      </c>
      <c r="H8" s="39">
        <v>6</v>
      </c>
      <c r="I8" s="40">
        <v>6</v>
      </c>
      <c r="J8" s="39">
        <v>9</v>
      </c>
      <c r="K8" s="39">
        <v>4</v>
      </c>
      <c r="L8" s="40">
        <v>6</v>
      </c>
      <c r="M8" s="40">
        <v>6</v>
      </c>
      <c r="N8" s="40">
        <v>20</v>
      </c>
      <c r="O8" s="40">
        <v>15</v>
      </c>
      <c r="P8" s="40">
        <v>4</v>
      </c>
      <c r="Q8" s="39">
        <v>15</v>
      </c>
      <c r="R8" s="39">
        <v>15</v>
      </c>
      <c r="S8" s="40">
        <v>192</v>
      </c>
      <c r="T8" s="41" t="s">
        <v>19</v>
      </c>
      <c r="U8" s="83"/>
    </row>
    <row r="9" spans="1:21" s="4" customFormat="1" ht="20.100000000000001" customHeight="1">
      <c r="A9" s="43">
        <v>1</v>
      </c>
      <c r="B9" s="44"/>
      <c r="C9" s="46"/>
      <c r="D9" s="51"/>
      <c r="E9" s="51"/>
      <c r="F9" s="51"/>
      <c r="G9" s="51"/>
      <c r="H9" s="51"/>
      <c r="I9" s="51"/>
      <c r="J9" s="50"/>
      <c r="K9" s="46"/>
      <c r="L9" s="46"/>
      <c r="M9" s="46"/>
      <c r="N9" s="46"/>
      <c r="O9" s="46"/>
      <c r="P9" s="46"/>
      <c r="Q9" s="46"/>
      <c r="R9" s="46"/>
      <c r="S9" s="51">
        <f>SUM(C9:R9)+SUM('Section  A, B-1'!L9:R9)</f>
        <v>0</v>
      </c>
      <c r="T9" s="84">
        <f>S9/$S$8</f>
        <v>0</v>
      </c>
      <c r="U9" s="83"/>
    </row>
    <row r="10" spans="1:21" ht="20.100000000000001" customHeight="1">
      <c r="A10" s="52">
        <v>2</v>
      </c>
      <c r="B10" s="53"/>
      <c r="C10" s="55"/>
      <c r="D10" s="58"/>
      <c r="E10" s="58"/>
      <c r="F10" s="58"/>
      <c r="G10" s="58"/>
      <c r="H10" s="58"/>
      <c r="I10" s="58"/>
      <c r="J10" s="55"/>
      <c r="K10" s="55"/>
      <c r="L10" s="55"/>
      <c r="M10" s="55"/>
      <c r="N10" s="55"/>
      <c r="O10" s="55"/>
      <c r="P10" s="55"/>
      <c r="Q10" s="55"/>
      <c r="R10" s="55"/>
      <c r="S10" s="51">
        <f>SUM(C10:R10)+SUM('Section  A, B-1'!L10:R10)</f>
        <v>0</v>
      </c>
      <c r="T10" s="84">
        <f t="shared" ref="T10:T20" si="0">S10/$S$8</f>
        <v>0</v>
      </c>
      <c r="U10" s="70"/>
    </row>
    <row r="11" spans="1:21" s="3" customFormat="1" ht="20.100000000000001" customHeight="1">
      <c r="A11" s="59">
        <v>3</v>
      </c>
      <c r="B11" s="60"/>
      <c r="C11" s="50"/>
      <c r="D11" s="63"/>
      <c r="E11" s="63"/>
      <c r="F11" s="63"/>
      <c r="G11" s="63"/>
      <c r="H11" s="63"/>
      <c r="I11" s="63"/>
      <c r="J11" s="50"/>
      <c r="K11" s="50"/>
      <c r="L11" s="50"/>
      <c r="M11" s="50"/>
      <c r="N11" s="50"/>
      <c r="O11" s="50"/>
      <c r="P11" s="50"/>
      <c r="Q11" s="50"/>
      <c r="R11" s="50"/>
      <c r="S11" s="51">
        <f>SUM(C11:R11)+SUM('Section  A, B-1'!L11:R11)</f>
        <v>0</v>
      </c>
      <c r="T11" s="84">
        <f t="shared" si="0"/>
        <v>0</v>
      </c>
      <c r="U11" s="85"/>
    </row>
    <row r="12" spans="1:21" ht="20.100000000000001" customHeight="1">
      <c r="A12" s="59">
        <v>4</v>
      </c>
      <c r="B12" s="60"/>
      <c r="C12" s="50"/>
      <c r="D12" s="63"/>
      <c r="E12" s="63"/>
      <c r="F12" s="63"/>
      <c r="G12" s="63"/>
      <c r="H12" s="63"/>
      <c r="I12" s="63"/>
      <c r="J12" s="50"/>
      <c r="K12" s="50"/>
      <c r="L12" s="50"/>
      <c r="M12" s="50"/>
      <c r="N12" s="50"/>
      <c r="O12" s="50"/>
      <c r="P12" s="50"/>
      <c r="Q12" s="50"/>
      <c r="R12" s="50"/>
      <c r="S12" s="51">
        <f>SUM(C12:R12)+SUM('Section  A, B-1'!L12:R12)</f>
        <v>0</v>
      </c>
      <c r="T12" s="84">
        <f t="shared" si="0"/>
        <v>0</v>
      </c>
      <c r="U12" s="70"/>
    </row>
    <row r="13" spans="1:21" ht="20.100000000000001" customHeight="1">
      <c r="A13" s="59">
        <v>5</v>
      </c>
      <c r="B13" s="60"/>
      <c r="C13" s="50"/>
      <c r="D13" s="63"/>
      <c r="E13" s="63"/>
      <c r="F13" s="63"/>
      <c r="G13" s="63"/>
      <c r="H13" s="63"/>
      <c r="I13" s="63"/>
      <c r="J13" s="50"/>
      <c r="K13" s="50"/>
      <c r="L13" s="50"/>
      <c r="M13" s="50"/>
      <c r="N13" s="50"/>
      <c r="O13" s="50"/>
      <c r="P13" s="50"/>
      <c r="Q13" s="50"/>
      <c r="R13" s="50"/>
      <c r="S13" s="51">
        <f>SUM(C13:R13)+SUM('Section  A, B-1'!L13:R13)</f>
        <v>0</v>
      </c>
      <c r="T13" s="84">
        <f t="shared" si="0"/>
        <v>0</v>
      </c>
      <c r="U13" s="70"/>
    </row>
    <row r="14" spans="1:21" ht="20.100000000000001" customHeight="1">
      <c r="A14" s="59">
        <v>6</v>
      </c>
      <c r="B14" s="60"/>
      <c r="C14" s="50"/>
      <c r="D14" s="63"/>
      <c r="E14" s="63"/>
      <c r="F14" s="63"/>
      <c r="G14" s="63"/>
      <c r="H14" s="63"/>
      <c r="I14" s="63"/>
      <c r="J14" s="50"/>
      <c r="K14" s="50"/>
      <c r="L14" s="50"/>
      <c r="M14" s="50"/>
      <c r="N14" s="50"/>
      <c r="O14" s="50"/>
      <c r="P14" s="50"/>
      <c r="Q14" s="50"/>
      <c r="R14" s="50"/>
      <c r="S14" s="51">
        <f>SUM(C14:R14)+SUM('Section  A, B-1'!L14:R14)</f>
        <v>0</v>
      </c>
      <c r="T14" s="84">
        <f t="shared" si="0"/>
        <v>0</v>
      </c>
      <c r="U14" s="70"/>
    </row>
    <row r="15" spans="1:21" ht="20.100000000000001" customHeight="1">
      <c r="A15" s="59">
        <v>7</v>
      </c>
      <c r="B15" s="60"/>
      <c r="C15" s="50"/>
      <c r="D15" s="63"/>
      <c r="E15" s="63"/>
      <c r="F15" s="63"/>
      <c r="G15" s="63"/>
      <c r="H15" s="63"/>
      <c r="I15" s="63"/>
      <c r="J15" s="50"/>
      <c r="K15" s="50"/>
      <c r="L15" s="50"/>
      <c r="M15" s="50"/>
      <c r="N15" s="50"/>
      <c r="O15" s="50"/>
      <c r="P15" s="50"/>
      <c r="Q15" s="50"/>
      <c r="R15" s="50"/>
      <c r="S15" s="51">
        <f>SUM(C15:R15)+SUM('Section  A, B-1'!L15:R15)</f>
        <v>0</v>
      </c>
      <c r="T15" s="84">
        <f t="shared" si="0"/>
        <v>0</v>
      </c>
      <c r="U15" s="70"/>
    </row>
    <row r="16" spans="1:21" ht="20.100000000000001" customHeight="1">
      <c r="A16" s="59">
        <v>8</v>
      </c>
      <c r="B16" s="60"/>
      <c r="C16" s="50"/>
      <c r="D16" s="63"/>
      <c r="E16" s="63"/>
      <c r="F16" s="63"/>
      <c r="G16" s="63"/>
      <c r="H16" s="63"/>
      <c r="I16" s="63"/>
      <c r="J16" s="50"/>
      <c r="K16" s="50"/>
      <c r="L16" s="50"/>
      <c r="M16" s="50"/>
      <c r="N16" s="50"/>
      <c r="O16" s="50"/>
      <c r="P16" s="50"/>
      <c r="Q16" s="50"/>
      <c r="R16" s="50"/>
      <c r="S16" s="51">
        <f>SUM(C16:R16)+SUM('Section  A, B-1'!L16:R16)</f>
        <v>0</v>
      </c>
      <c r="T16" s="84">
        <f t="shared" si="0"/>
        <v>0</v>
      </c>
      <c r="U16" s="70"/>
    </row>
    <row r="17" spans="1:26" ht="20.100000000000001" customHeight="1">
      <c r="A17" s="59">
        <v>9</v>
      </c>
      <c r="B17" s="60"/>
      <c r="C17" s="50"/>
      <c r="D17" s="63"/>
      <c r="E17" s="63"/>
      <c r="F17" s="63"/>
      <c r="G17" s="63"/>
      <c r="H17" s="63"/>
      <c r="I17" s="63"/>
      <c r="J17" s="50"/>
      <c r="K17" s="50"/>
      <c r="L17" s="50"/>
      <c r="M17" s="50"/>
      <c r="N17" s="50"/>
      <c r="O17" s="50"/>
      <c r="P17" s="50"/>
      <c r="Q17" s="50"/>
      <c r="R17" s="50"/>
      <c r="S17" s="51">
        <f>SUM(C17:R17)+SUM('Section  A, B-1'!L17:R17)</f>
        <v>0</v>
      </c>
      <c r="T17" s="84">
        <f t="shared" si="0"/>
        <v>0</v>
      </c>
      <c r="U17" s="70"/>
    </row>
    <row r="18" spans="1:26" ht="20.100000000000001" customHeight="1">
      <c r="A18" s="59">
        <v>10</v>
      </c>
      <c r="B18" s="60"/>
      <c r="C18" s="50"/>
      <c r="D18" s="63"/>
      <c r="E18" s="63"/>
      <c r="F18" s="63"/>
      <c r="G18" s="63"/>
      <c r="H18" s="63"/>
      <c r="I18" s="63"/>
      <c r="J18" s="50"/>
      <c r="K18" s="50"/>
      <c r="L18" s="50"/>
      <c r="M18" s="50"/>
      <c r="N18" s="50"/>
      <c r="O18" s="50"/>
      <c r="P18" s="50"/>
      <c r="Q18" s="50"/>
      <c r="R18" s="50"/>
      <c r="S18" s="51">
        <f>SUM(C18:R18)+SUM('Section  A, B-1'!L18:R18)</f>
        <v>0</v>
      </c>
      <c r="T18" s="84">
        <f t="shared" si="0"/>
        <v>0</v>
      </c>
      <c r="U18" s="70"/>
    </row>
    <row r="19" spans="1:26" ht="20.100000000000001" customHeight="1">
      <c r="A19" s="59">
        <v>11</v>
      </c>
      <c r="B19" s="60"/>
      <c r="C19" s="50"/>
      <c r="D19" s="63"/>
      <c r="E19" s="63"/>
      <c r="F19" s="63"/>
      <c r="G19" s="63"/>
      <c r="H19" s="63"/>
      <c r="I19" s="63"/>
      <c r="J19" s="50"/>
      <c r="K19" s="50"/>
      <c r="L19" s="50"/>
      <c r="M19" s="50"/>
      <c r="N19" s="50"/>
      <c r="O19" s="50"/>
      <c r="P19" s="50"/>
      <c r="Q19" s="50"/>
      <c r="R19" s="50"/>
      <c r="S19" s="51">
        <f>SUM(C19:R19)+SUM('Section  A, B-1'!L19:R19)</f>
        <v>0</v>
      </c>
      <c r="T19" s="84">
        <f t="shared" si="0"/>
        <v>0</v>
      </c>
      <c r="U19" s="70"/>
    </row>
    <row r="20" spans="1:26" ht="20.100000000000001" customHeight="1">
      <c r="A20" s="59">
        <v>12</v>
      </c>
      <c r="B20" s="60"/>
      <c r="C20" s="50"/>
      <c r="D20" s="63"/>
      <c r="E20" s="63"/>
      <c r="F20" s="63"/>
      <c r="G20" s="63"/>
      <c r="H20" s="63"/>
      <c r="I20" s="63"/>
      <c r="J20" s="50"/>
      <c r="K20" s="50"/>
      <c r="L20" s="50"/>
      <c r="M20" s="50"/>
      <c r="N20" s="50"/>
      <c r="O20" s="50"/>
      <c r="P20" s="50"/>
      <c r="Q20" s="50"/>
      <c r="R20" s="50"/>
      <c r="S20" s="51">
        <f>SUM(C20:R20)+SUM('Section  A, B-1'!L20:R20)</f>
        <v>0</v>
      </c>
      <c r="T20" s="84">
        <f t="shared" si="0"/>
        <v>0</v>
      </c>
      <c r="U20" s="70"/>
    </row>
    <row r="21" spans="1:26" ht="9.9499999999999993" customHeight="1">
      <c r="A21" s="66"/>
      <c r="B21" s="67"/>
      <c r="C21" s="70"/>
      <c r="D21" s="70"/>
      <c r="E21" s="70"/>
      <c r="F21" s="70"/>
      <c r="G21" s="70"/>
      <c r="H21" s="70"/>
      <c r="I21" s="70"/>
      <c r="J21" s="68"/>
      <c r="K21" s="68"/>
      <c r="L21" s="49"/>
      <c r="M21" s="49"/>
      <c r="N21" s="35"/>
      <c r="O21" s="49"/>
      <c r="P21" s="49"/>
      <c r="Q21" s="49"/>
      <c r="R21" s="49"/>
      <c r="S21" s="49"/>
      <c r="T21" s="49"/>
      <c r="U21" s="70"/>
      <c r="X21" s="8"/>
      <c r="Y21" s="8"/>
      <c r="Z21" s="8"/>
    </row>
    <row r="22" spans="1:26" ht="18" customHeight="1">
      <c r="A22" s="19" t="s">
        <v>27</v>
      </c>
      <c r="B22" s="20"/>
      <c r="C22" s="71">
        <v>4</v>
      </c>
      <c r="D22" s="72">
        <v>7</v>
      </c>
      <c r="E22" s="72">
        <v>4</v>
      </c>
      <c r="F22" s="72">
        <v>2</v>
      </c>
      <c r="G22" s="72">
        <v>8</v>
      </c>
      <c r="H22" s="72">
        <v>5</v>
      </c>
      <c r="I22" s="72">
        <v>5</v>
      </c>
      <c r="J22" s="72">
        <v>8</v>
      </c>
      <c r="K22" s="72">
        <v>4</v>
      </c>
      <c r="L22" s="50">
        <v>5</v>
      </c>
      <c r="M22" s="50">
        <v>5</v>
      </c>
      <c r="N22" s="50">
        <v>17</v>
      </c>
      <c r="O22" s="50">
        <v>12</v>
      </c>
      <c r="P22" s="50">
        <v>4</v>
      </c>
      <c r="Q22" s="72">
        <v>12</v>
      </c>
      <c r="R22" s="72">
        <v>12</v>
      </c>
      <c r="S22" s="72"/>
      <c r="T22" s="49"/>
      <c r="U22" s="70"/>
      <c r="X22" s="8"/>
      <c r="Y22" s="8"/>
      <c r="Z22" s="8"/>
    </row>
    <row r="23" spans="1:26" ht="24.95" customHeight="1">
      <c r="A23" s="15" t="s">
        <v>28</v>
      </c>
      <c r="B23" s="16"/>
      <c r="C23" s="76"/>
      <c r="D23" s="75"/>
      <c r="E23" s="75"/>
      <c r="F23" s="75"/>
      <c r="G23" s="75"/>
      <c r="H23" s="75"/>
      <c r="I23" s="75"/>
      <c r="J23" s="75"/>
      <c r="K23" s="75"/>
      <c r="L23" s="75"/>
      <c r="M23" s="75"/>
      <c r="N23" s="75"/>
      <c r="O23" s="75"/>
      <c r="P23" s="75"/>
      <c r="Q23" s="75"/>
      <c r="R23" s="75"/>
      <c r="S23" s="75"/>
      <c r="T23" s="68"/>
      <c r="U23" s="70"/>
      <c r="X23" s="7"/>
      <c r="Y23" s="7"/>
      <c r="Z23" s="7"/>
    </row>
    <row r="24" spans="1:26" ht="24.95" customHeight="1">
      <c r="A24" s="15" t="s">
        <v>29</v>
      </c>
      <c r="B24" s="16"/>
      <c r="C24" s="76"/>
      <c r="D24" s="75"/>
      <c r="E24" s="75"/>
      <c r="F24" s="75"/>
      <c r="G24" s="75"/>
      <c r="H24" s="75"/>
      <c r="I24" s="75"/>
      <c r="J24" s="75"/>
      <c r="K24" s="75"/>
      <c r="L24" s="75"/>
      <c r="M24" s="75"/>
      <c r="N24" s="75"/>
      <c r="O24" s="75"/>
      <c r="P24" s="75"/>
      <c r="Q24" s="75"/>
      <c r="R24" s="75"/>
      <c r="S24" s="75"/>
      <c r="T24" s="68"/>
      <c r="U24" s="70"/>
      <c r="X24" s="7"/>
      <c r="Y24" s="7"/>
      <c r="Z24" s="7"/>
    </row>
    <row r="25" spans="1:26" s="11" customFormat="1" ht="21.95" customHeight="1">
      <c r="A25" s="21" t="s">
        <v>30</v>
      </c>
      <c r="B25" s="22"/>
      <c r="C25" s="77">
        <f>IFERROR(C23/C24, 0%)</f>
        <v>0</v>
      </c>
      <c r="D25" s="78">
        <f t="shared" ref="D25:S25" si="1">IFERROR(D23/D24, 0%)</f>
        <v>0</v>
      </c>
      <c r="E25" s="78">
        <f t="shared" si="1"/>
        <v>0</v>
      </c>
      <c r="F25" s="78">
        <f t="shared" si="1"/>
        <v>0</v>
      </c>
      <c r="G25" s="78">
        <f t="shared" si="1"/>
        <v>0</v>
      </c>
      <c r="H25" s="78">
        <f t="shared" si="1"/>
        <v>0</v>
      </c>
      <c r="I25" s="78">
        <f t="shared" si="1"/>
        <v>0</v>
      </c>
      <c r="J25" s="78">
        <f t="shared" si="1"/>
        <v>0</v>
      </c>
      <c r="K25" s="78">
        <f t="shared" si="1"/>
        <v>0</v>
      </c>
      <c r="L25" s="78">
        <f t="shared" si="1"/>
        <v>0</v>
      </c>
      <c r="M25" s="78">
        <f t="shared" si="1"/>
        <v>0</v>
      </c>
      <c r="N25" s="78">
        <f t="shared" si="1"/>
        <v>0</v>
      </c>
      <c r="O25" s="78">
        <f t="shared" si="1"/>
        <v>0</v>
      </c>
      <c r="P25" s="78">
        <f t="shared" si="1"/>
        <v>0</v>
      </c>
      <c r="Q25" s="78">
        <f t="shared" si="1"/>
        <v>0</v>
      </c>
      <c r="R25" s="78">
        <f t="shared" si="1"/>
        <v>0</v>
      </c>
      <c r="S25" s="78">
        <f t="shared" si="1"/>
        <v>0</v>
      </c>
      <c r="T25" s="86"/>
      <c r="U25" s="80"/>
      <c r="X25" s="12"/>
      <c r="Y25" s="12"/>
      <c r="Z25" s="12"/>
    </row>
    <row r="26" spans="1:26" ht="12.95" customHeight="1">
      <c r="A26" s="49"/>
      <c r="B26" s="49"/>
      <c r="C26" s="49"/>
      <c r="D26" s="49"/>
      <c r="E26" s="49"/>
      <c r="F26" s="49"/>
      <c r="G26" s="49"/>
      <c r="H26" s="49"/>
      <c r="I26" s="49"/>
      <c r="J26" s="49"/>
      <c r="K26" s="49"/>
      <c r="L26" s="49"/>
      <c r="M26" s="49"/>
      <c r="N26" s="70"/>
      <c r="O26" s="70"/>
      <c r="P26" s="49"/>
      <c r="Q26" s="49"/>
      <c r="R26" s="70"/>
      <c r="S26" s="70"/>
      <c r="T26" s="49" t="s">
        <v>48</v>
      </c>
      <c r="U26" s="70"/>
    </row>
    <row r="27" spans="1:26">
      <c r="A27" s="81" t="s">
        <v>32</v>
      </c>
      <c r="B27" s="81"/>
      <c r="C27" s="81"/>
      <c r="D27" s="81"/>
      <c r="E27" s="81"/>
      <c r="F27" s="81"/>
      <c r="G27" s="81"/>
      <c r="H27" s="81"/>
      <c r="I27" s="81"/>
      <c r="J27" s="81"/>
      <c r="K27" s="81"/>
      <c r="L27" s="81"/>
      <c r="M27" s="81"/>
      <c r="N27" s="81"/>
      <c r="O27" s="81"/>
      <c r="P27" s="81"/>
      <c r="Q27" s="81"/>
      <c r="R27" s="81"/>
      <c r="S27" s="81"/>
      <c r="T27" s="81"/>
      <c r="U27" s="70"/>
    </row>
    <row r="28" spans="1:26" ht="12.95" customHeight="1">
      <c r="A28" s="81" t="s">
        <v>33</v>
      </c>
      <c r="B28" s="81"/>
      <c r="C28" s="81"/>
      <c r="D28" s="81"/>
      <c r="E28" s="81"/>
      <c r="F28" s="81"/>
      <c r="G28" s="81"/>
      <c r="H28" s="81"/>
      <c r="I28" s="81"/>
      <c r="J28" s="81"/>
      <c r="K28" s="81"/>
      <c r="L28" s="81"/>
      <c r="M28" s="81"/>
      <c r="N28" s="81"/>
      <c r="O28" s="81"/>
      <c r="P28" s="81"/>
      <c r="Q28" s="81"/>
      <c r="R28" s="81"/>
      <c r="S28" s="81"/>
      <c r="T28" s="81"/>
      <c r="U28" s="70"/>
    </row>
    <row r="29" spans="1:26">
      <c r="A29" s="70"/>
      <c r="B29" s="70"/>
      <c r="C29" s="70"/>
      <c r="D29" s="70"/>
      <c r="E29" s="70"/>
      <c r="F29" s="70"/>
      <c r="G29" s="70"/>
      <c r="H29" s="70"/>
      <c r="I29" s="70"/>
      <c r="J29" s="70"/>
      <c r="K29" s="70"/>
      <c r="L29" s="70"/>
      <c r="M29" s="70"/>
      <c r="N29" s="70"/>
      <c r="O29" s="70"/>
      <c r="P29" s="70"/>
      <c r="Q29" s="70"/>
      <c r="R29" s="70"/>
      <c r="S29" s="70"/>
      <c r="T29" s="70"/>
      <c r="U29" s="70"/>
    </row>
    <row r="30" spans="1:26">
      <c r="A30" s="70"/>
      <c r="B30" s="70"/>
      <c r="C30" s="70"/>
      <c r="D30" s="70"/>
      <c r="E30" s="70"/>
      <c r="F30" s="70"/>
      <c r="G30" s="70"/>
      <c r="H30" s="70"/>
      <c r="I30" s="70"/>
      <c r="J30" s="70"/>
      <c r="K30" s="70"/>
      <c r="L30" s="70"/>
      <c r="M30" s="70"/>
      <c r="N30" s="70"/>
      <c r="O30" s="70"/>
      <c r="P30" s="70"/>
      <c r="Q30" s="70"/>
      <c r="R30" s="70"/>
      <c r="S30" s="70"/>
      <c r="T30" s="70"/>
      <c r="U30" s="70"/>
    </row>
    <row r="31" spans="1:26">
      <c r="A31" s="70"/>
      <c r="B31" s="70"/>
      <c r="C31" s="70"/>
      <c r="D31" s="70"/>
      <c r="E31" s="70"/>
      <c r="F31" s="70"/>
      <c r="G31" s="70"/>
      <c r="H31" s="70"/>
      <c r="I31" s="70"/>
      <c r="J31" s="70"/>
      <c r="K31" s="70"/>
      <c r="L31" s="70"/>
      <c r="M31" s="70"/>
      <c r="N31" s="70"/>
      <c r="O31" s="70"/>
      <c r="P31" s="70"/>
      <c r="Q31" s="70"/>
      <c r="R31" s="70"/>
      <c r="S31" s="70"/>
      <c r="T31" s="70"/>
      <c r="U31" s="70"/>
    </row>
    <row r="32" spans="1:26">
      <c r="A32" s="70"/>
      <c r="B32" s="70"/>
      <c r="C32" s="70"/>
      <c r="D32" s="70"/>
      <c r="E32" s="70"/>
      <c r="F32" s="70"/>
      <c r="G32" s="70"/>
      <c r="H32" s="70"/>
      <c r="I32" s="70"/>
      <c r="J32" s="70"/>
      <c r="K32" s="70"/>
      <c r="L32" s="70"/>
      <c r="M32" s="70"/>
      <c r="N32" s="70"/>
      <c r="O32" s="70"/>
      <c r="P32" s="70"/>
      <c r="Q32" s="70"/>
      <c r="R32" s="70"/>
      <c r="S32" s="70"/>
      <c r="T32" s="70"/>
      <c r="U32" s="70"/>
    </row>
  </sheetData>
  <mergeCells count="8">
    <mergeCell ref="A28:T28"/>
    <mergeCell ref="A24:B24"/>
    <mergeCell ref="A1:T1"/>
    <mergeCell ref="A2:T2"/>
    <mergeCell ref="A22:B22"/>
    <mergeCell ref="A23:B23"/>
    <mergeCell ref="A25:B25"/>
    <mergeCell ref="A27:T27"/>
  </mergeCells>
  <phoneticPr fontId="9" type="noConversion"/>
  <pageMargins left="0.15" right="0.15" top="0.27" bottom="0.15" header="0.5" footer="0.5"/>
  <pageSetup orientation="landscape" horizontalDpi="4294967292" verticalDpi="4294967292"/>
  <headerFooter alignWithMargins="0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1</vt:i4>
      </vt:variant>
    </vt:vector>
  </HeadingPairs>
  <TitlesOfParts>
    <vt:vector size="3" baseType="lpstr">
      <vt:lpstr>Section  A, B-1</vt:lpstr>
      <vt:lpstr>Section B-2</vt:lpstr>
      <vt:lpstr>'Section  A, B-1'!Print_Area</vt:lpstr>
    </vt:vector>
  </TitlesOfParts>
  <Manager/>
  <Company>Engelmann Becker</Company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Ellen M. Anthony</dc:creator>
  <cp:keywords/>
  <dc:description/>
  <cp:lastModifiedBy>Grey Canada</cp:lastModifiedBy>
  <cp:revision/>
  <dcterms:created xsi:type="dcterms:W3CDTF">2000-04-28T18:40:36Z</dcterms:created>
  <dcterms:modified xsi:type="dcterms:W3CDTF">2025-10-20T17:02:52Z</dcterms:modified>
  <cp:category/>
  <cp:contentStatus/>
</cp:coreProperties>
</file>