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AC74F4C0-AB79-4E2A-BDA1-5609987F50D9}" xr6:coauthVersionLast="47" xr6:coauthVersionMax="47" xr10:uidLastSave="{00000000-0000-0000-0000-000000000000}"/>
  <bookViews>
    <workbookView xWindow="4785" yWindow="645" windowWidth="29730" windowHeight="19815" tabRatio="736" activeTab="4" xr2:uid="{00000000-000D-0000-FFFF-FFFF00000000}"/>
  </bookViews>
  <sheets>
    <sheet name="Test 1" sheetId="16" r:id="rId1"/>
    <sheet name="Test 2" sheetId="14" r:id="rId2"/>
    <sheet name="Test 3" sheetId="13" r:id="rId3"/>
    <sheet name="Test 4-5" sheetId="9" r:id="rId4"/>
    <sheet name="Test 6-7" sheetId="5" r:id="rId5"/>
    <sheet name="Test 8-9" sheetId="11" r:id="rId6"/>
    <sheet name="Test 10-11" sheetId="15" r:id="rId7"/>
    <sheet name="Test 12" sheetId="12" r:id="rId8"/>
  </sheets>
  <definedNames>
    <definedName name="_xlnm.Print_Area" localSheetId="4">'Test 6-7'!$A$1:$S$28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2" l="1"/>
  <c r="E24" i="12"/>
  <c r="F24" i="12"/>
  <c r="G24" i="12"/>
  <c r="H24" i="12"/>
  <c r="I24" i="12"/>
  <c r="J24" i="12"/>
  <c r="K24" i="12"/>
  <c r="L24" i="12"/>
  <c r="M24" i="12"/>
  <c r="L24" i="15"/>
  <c r="M24" i="15"/>
  <c r="N24" i="15"/>
  <c r="O24" i="15"/>
  <c r="P24" i="15"/>
  <c r="Q24" i="15"/>
  <c r="R24" i="15"/>
  <c r="D24" i="15"/>
  <c r="E24" i="15"/>
  <c r="F24" i="15"/>
  <c r="G24" i="15"/>
  <c r="H24" i="15"/>
  <c r="I24" i="15"/>
  <c r="M24" i="11"/>
  <c r="N24" i="11"/>
  <c r="O24" i="11"/>
  <c r="P24" i="11"/>
  <c r="Q24" i="11"/>
  <c r="R24" i="11"/>
  <c r="S24" i="11"/>
  <c r="D24" i="11"/>
  <c r="E24" i="11"/>
  <c r="F24" i="11"/>
  <c r="G24" i="11"/>
  <c r="H24" i="11"/>
  <c r="I24" i="11"/>
  <c r="J24" i="11"/>
  <c r="M24" i="5"/>
  <c r="N24" i="5"/>
  <c r="O24" i="5"/>
  <c r="P24" i="5"/>
  <c r="Q24" i="5"/>
  <c r="R24" i="5"/>
  <c r="D24" i="5"/>
  <c r="E24" i="5"/>
  <c r="F24" i="5"/>
  <c r="G24" i="5"/>
  <c r="H24" i="5"/>
  <c r="I24" i="5"/>
  <c r="J24" i="5"/>
  <c r="K24" i="15"/>
  <c r="L24" i="11"/>
  <c r="L24" i="5"/>
  <c r="K24" i="9"/>
  <c r="L24" i="9"/>
  <c r="M24" i="9"/>
  <c r="N24" i="9"/>
  <c r="O24" i="9"/>
  <c r="P24" i="9"/>
  <c r="Q24" i="9"/>
  <c r="R24" i="9"/>
  <c r="S24" i="9"/>
  <c r="J24" i="9"/>
  <c r="D24" i="9"/>
  <c r="E24" i="9"/>
  <c r="F24" i="9"/>
  <c r="G24" i="9"/>
  <c r="H24" i="9"/>
  <c r="D24" i="13"/>
  <c r="E24" i="13"/>
  <c r="F24" i="13"/>
  <c r="G24" i="13"/>
  <c r="H24" i="13"/>
  <c r="I24" i="13"/>
  <c r="J24" i="13"/>
  <c r="K24" i="13"/>
  <c r="L24" i="13"/>
  <c r="M24" i="13"/>
  <c r="D24" i="14"/>
  <c r="E24" i="14"/>
  <c r="F24" i="14"/>
  <c r="G24" i="14"/>
  <c r="H24" i="14"/>
  <c r="I24" i="14"/>
  <c r="J24" i="14"/>
  <c r="K24" i="14"/>
  <c r="L24" i="14"/>
  <c r="M24" i="14"/>
  <c r="N24" i="14"/>
  <c r="D24" i="16"/>
  <c r="E24" i="16"/>
  <c r="F24" i="16"/>
  <c r="G24" i="16"/>
  <c r="H24" i="16"/>
  <c r="I24" i="16"/>
  <c r="J24" i="16"/>
  <c r="K24" i="16"/>
  <c r="C24" i="12"/>
  <c r="C24" i="15"/>
  <c r="C24" i="11"/>
  <c r="C24" i="5"/>
  <c r="C24" i="9"/>
  <c r="C24" i="13"/>
  <c r="C24" i="14"/>
  <c r="C24" i="16"/>
  <c r="M11" i="12"/>
  <c r="N11" i="12"/>
  <c r="M12" i="12"/>
  <c r="N12" i="12"/>
  <c r="M13" i="12"/>
  <c r="N13" i="12"/>
  <c r="M14" i="12"/>
  <c r="N14" i="12"/>
  <c r="M15" i="12"/>
  <c r="N15" i="12"/>
  <c r="M16" i="12"/>
  <c r="N16" i="12"/>
  <c r="M17" i="12"/>
  <c r="N17" i="12"/>
  <c r="M18" i="12"/>
  <c r="N18" i="12"/>
  <c r="M19" i="12"/>
  <c r="N19" i="12"/>
  <c r="M10" i="12"/>
  <c r="N10" i="12" s="1"/>
  <c r="R11" i="15"/>
  <c r="S11" i="15"/>
  <c r="R12" i="15"/>
  <c r="S12" i="15"/>
  <c r="R13" i="15"/>
  <c r="S13" i="15"/>
  <c r="R14" i="15"/>
  <c r="S14" i="15"/>
  <c r="R15" i="15"/>
  <c r="S15" i="15"/>
  <c r="R16" i="15"/>
  <c r="S16" i="15"/>
  <c r="R17" i="15"/>
  <c r="S17" i="15"/>
  <c r="R18" i="15"/>
  <c r="S18" i="15"/>
  <c r="R19" i="15"/>
  <c r="S19" i="15"/>
  <c r="R10" i="15"/>
  <c r="S10" i="15" s="1"/>
  <c r="I11" i="15"/>
  <c r="J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I10" i="15"/>
  <c r="J10" i="15" s="1"/>
  <c r="S11" i="11"/>
  <c r="T11" i="11"/>
  <c r="S12" i="11"/>
  <c r="T12" i="11"/>
  <c r="S13" i="11"/>
  <c r="T13" i="11"/>
  <c r="S14" i="11"/>
  <c r="T14" i="11"/>
  <c r="S15" i="11"/>
  <c r="T15" i="11"/>
  <c r="S16" i="11"/>
  <c r="T16" i="11"/>
  <c r="S17" i="11"/>
  <c r="T17" i="11"/>
  <c r="S18" i="11"/>
  <c r="T18" i="11"/>
  <c r="S19" i="11"/>
  <c r="T19" i="11"/>
  <c r="S10" i="11"/>
  <c r="T10" i="11" s="1"/>
  <c r="J11" i="11"/>
  <c r="K11" i="11"/>
  <c r="J12" i="11"/>
  <c r="K12" i="11"/>
  <c r="J13" i="11"/>
  <c r="K13" i="11"/>
  <c r="J14" i="11"/>
  <c r="K14" i="11"/>
  <c r="J15" i="11"/>
  <c r="K15" i="11"/>
  <c r="J16" i="11"/>
  <c r="K16" i="11"/>
  <c r="J17" i="11"/>
  <c r="K17" i="11"/>
  <c r="J18" i="11"/>
  <c r="K18" i="11"/>
  <c r="J19" i="11"/>
  <c r="K19" i="11"/>
  <c r="J10" i="11"/>
  <c r="K10" i="11" s="1"/>
  <c r="R11" i="5"/>
  <c r="S11" i="5"/>
  <c r="R12" i="5"/>
  <c r="S12" i="5"/>
  <c r="R13" i="5"/>
  <c r="S13" i="5"/>
  <c r="R14" i="5"/>
  <c r="S14" i="5"/>
  <c r="R15" i="5"/>
  <c r="S15" i="5"/>
  <c r="R16" i="5"/>
  <c r="S16" i="5"/>
  <c r="R17" i="5"/>
  <c r="S17" i="5"/>
  <c r="R18" i="5"/>
  <c r="S18" i="5"/>
  <c r="R19" i="5"/>
  <c r="S19" i="5"/>
  <c r="R10" i="5"/>
  <c r="S10" i="5" s="1"/>
  <c r="J11" i="5"/>
  <c r="K11" i="5"/>
  <c r="J12" i="5"/>
  <c r="K12" i="5"/>
  <c r="J13" i="5"/>
  <c r="K13" i="5"/>
  <c r="J14" i="5"/>
  <c r="K14" i="5"/>
  <c r="J15" i="5"/>
  <c r="K15" i="5"/>
  <c r="J16" i="5"/>
  <c r="K16" i="5"/>
  <c r="J17" i="5"/>
  <c r="K17" i="5"/>
  <c r="J18" i="5"/>
  <c r="K18" i="5"/>
  <c r="J19" i="5"/>
  <c r="K19" i="5"/>
  <c r="J10" i="5"/>
  <c r="K10" i="5" s="1"/>
  <c r="S11" i="9"/>
  <c r="T11" i="9"/>
  <c r="S12" i="9"/>
  <c r="T12" i="9"/>
  <c r="S13" i="9"/>
  <c r="T13" i="9"/>
  <c r="S14" i="9"/>
  <c r="T14" i="9"/>
  <c r="S15" i="9"/>
  <c r="T15" i="9"/>
  <c r="S16" i="9"/>
  <c r="T16" i="9"/>
  <c r="S17" i="9"/>
  <c r="T17" i="9"/>
  <c r="S18" i="9"/>
  <c r="T18" i="9"/>
  <c r="S19" i="9"/>
  <c r="T19" i="9"/>
  <c r="S10" i="9"/>
  <c r="T10" i="9" s="1"/>
  <c r="H11" i="9"/>
  <c r="I11" i="9"/>
  <c r="H12" i="9"/>
  <c r="I12" i="9"/>
  <c r="H13" i="9"/>
  <c r="I13" i="9"/>
  <c r="H14" i="9"/>
  <c r="I14" i="9"/>
  <c r="H15" i="9"/>
  <c r="I15" i="9"/>
  <c r="H16" i="9"/>
  <c r="I16" i="9"/>
  <c r="H17" i="9"/>
  <c r="I17" i="9"/>
  <c r="H18" i="9"/>
  <c r="I18" i="9"/>
  <c r="H19" i="9"/>
  <c r="I19" i="9"/>
  <c r="H10" i="9"/>
  <c r="I10" i="9"/>
  <c r="M11" i="13"/>
  <c r="N11" i="13"/>
  <c r="M12" i="13"/>
  <c r="N12" i="13"/>
  <c r="M13" i="13"/>
  <c r="N13" i="13"/>
  <c r="M14" i="13"/>
  <c r="N14" i="13"/>
  <c r="M15" i="13"/>
  <c r="N15" i="13"/>
  <c r="M16" i="13"/>
  <c r="N16" i="13"/>
  <c r="M17" i="13"/>
  <c r="N17" i="13"/>
  <c r="M18" i="13"/>
  <c r="N18" i="13"/>
  <c r="M19" i="13"/>
  <c r="N19" i="13"/>
  <c r="M10" i="13"/>
  <c r="N10" i="13" s="1"/>
  <c r="N11" i="14"/>
  <c r="O11" i="14"/>
  <c r="N12" i="14"/>
  <c r="O12" i="14"/>
  <c r="N13" i="14"/>
  <c r="O13" i="14"/>
  <c r="N14" i="14"/>
  <c r="O14" i="14"/>
  <c r="N15" i="14"/>
  <c r="O15" i="14"/>
  <c r="N16" i="14"/>
  <c r="O16" i="14"/>
  <c r="N17" i="14"/>
  <c r="O17" i="14"/>
  <c r="N18" i="14"/>
  <c r="O18" i="14"/>
  <c r="N19" i="14"/>
  <c r="O19" i="14"/>
  <c r="N10" i="14"/>
  <c r="O10" i="14"/>
  <c r="K11" i="16"/>
  <c r="L11" i="16"/>
  <c r="K12" i="16"/>
  <c r="L12" i="16"/>
  <c r="K13" i="16"/>
  <c r="L13" i="16"/>
  <c r="K14" i="16"/>
  <c r="L14" i="16"/>
  <c r="K15" i="16"/>
  <c r="L15" i="16"/>
  <c r="K16" i="16"/>
  <c r="L16" i="16"/>
  <c r="K17" i="16"/>
  <c r="L17" i="16"/>
  <c r="K18" i="16"/>
  <c r="L18" i="16"/>
  <c r="K19" i="16"/>
  <c r="L19" i="16"/>
  <c r="K10" i="16"/>
  <c r="L10" i="16" s="1"/>
</calcChain>
</file>

<file path=xl/sharedStrings.xml><?xml version="1.0" encoding="utf-8"?>
<sst xmlns="http://schemas.openxmlformats.org/spreadsheetml/2006/main" count="338" uniqueCount="119">
  <si>
    <r>
      <t xml:space="preserve">Connecting Math Concepts B </t>
    </r>
    <r>
      <rPr>
        <b/>
        <sz val="12"/>
        <rFont val="Helv"/>
      </rPr>
      <t>(2012 Edition)</t>
    </r>
  </si>
  <si>
    <t>Summary Sheet</t>
    <phoneticPr fontId="12"/>
  </si>
  <si>
    <t>Teacher:</t>
  </si>
  <si>
    <t>School:</t>
  </si>
  <si>
    <t xml:space="preserve"> </t>
  </si>
  <si>
    <t>Group:</t>
  </si>
  <si>
    <t>Writing Teen Numbers</t>
    <phoneticPr fontId="12" type="noConversion"/>
  </si>
  <si>
    <t>Plus 1</t>
    <phoneticPr fontId="12" type="noConversion"/>
  </si>
  <si>
    <t>Plus 10</t>
    <phoneticPr fontId="12" type="noConversion"/>
  </si>
  <si>
    <t>Count by Ones</t>
    <phoneticPr fontId="12" type="noConversion"/>
  </si>
  <si>
    <t>Count by Tens, Plus 10</t>
    <phoneticPr fontId="12" type="noConversion"/>
  </si>
  <si>
    <t>2-part Numbers</t>
    <phoneticPr fontId="12" type="noConversion"/>
  </si>
  <si>
    <t>Count Backward</t>
    <phoneticPr fontId="12" type="noConversion"/>
  </si>
  <si>
    <t xml:space="preserve"> </t>
    <phoneticPr fontId="14" type="noConversion"/>
  </si>
  <si>
    <t>Group Administered</t>
    <phoneticPr fontId="12" type="noConversion"/>
  </si>
  <si>
    <t>Individually Administered</t>
    <phoneticPr fontId="12" type="noConversion"/>
  </si>
  <si>
    <t>Test 1</t>
    <phoneticPr fontId="12" type="noConversion"/>
  </si>
  <si>
    <t>Parts</t>
  </si>
  <si>
    <t>Total</t>
  </si>
  <si>
    <t>%</t>
  </si>
  <si>
    <t>Names</t>
  </si>
  <si>
    <t># Possible</t>
  </si>
  <si>
    <t>Passing Criteria</t>
  </si>
  <si>
    <t># of Students Passed</t>
  </si>
  <si>
    <t>Total Tested</t>
  </si>
  <si>
    <t>Percent of Group Passed</t>
  </si>
  <si>
    <t>* Total passing criteria computes to less than 90%. Remediate based on failed parts.  Retest individual children on any part failed.</t>
    <phoneticPr fontId="12"/>
  </si>
  <si>
    <t>National Institute for Direct Instruction (NIFDI)</t>
  </si>
  <si>
    <t>May copy on limited basis for classroom use.</t>
  </si>
  <si>
    <t>Writing Numbers</t>
    <phoneticPr fontId="12" type="noConversion"/>
  </si>
  <si>
    <t>Place-Value</t>
    <phoneticPr fontId="12" type="noConversion"/>
  </si>
  <si>
    <t>Turn-Around</t>
    <phoneticPr fontId="12" type="noConversion"/>
  </si>
  <si>
    <t>Plus 1, Plus 2</t>
    <phoneticPr fontId="12" type="noConversion"/>
  </si>
  <si>
    <t>Minus 1</t>
    <phoneticPr fontId="12" type="noConversion"/>
  </si>
  <si>
    <t>Plus Zero, Plus 1</t>
    <phoneticPr fontId="12" type="noConversion"/>
  </si>
  <si>
    <t>Count By Tens,            Plus Tens</t>
    <phoneticPr fontId="12" type="noConversion"/>
  </si>
  <si>
    <t>Reading Hundred Numbers</t>
    <phoneticPr fontId="12" type="noConversion"/>
  </si>
  <si>
    <t>Number Families</t>
    <phoneticPr fontId="12" type="noConversion"/>
  </si>
  <si>
    <t>Test 2</t>
    <phoneticPr fontId="12" type="noConversion"/>
  </si>
  <si>
    <t>Number Family                      (Plus Facts)</t>
    <phoneticPr fontId="12" type="noConversion"/>
  </si>
  <si>
    <t>Word Problems</t>
    <phoneticPr fontId="12" type="noConversion"/>
  </si>
  <si>
    <t>Number Family            (Minus Facts)</t>
    <phoneticPr fontId="12" type="noConversion"/>
  </si>
  <si>
    <t>Place-Value Addition</t>
    <phoneticPr fontId="12" type="noConversion"/>
  </si>
  <si>
    <t>Plus 1, 1 Plus</t>
    <phoneticPr fontId="12" type="noConversion"/>
  </si>
  <si>
    <t>Minus 1, Minus 0, Minus All</t>
    <phoneticPr fontId="12" type="noConversion"/>
  </si>
  <si>
    <t>Plus Ten</t>
    <phoneticPr fontId="12" type="noConversion"/>
  </si>
  <si>
    <t>Column Problems</t>
    <phoneticPr fontId="12" type="noConversion"/>
  </si>
  <si>
    <t>Count By Hundreds Count Backward</t>
    <phoneticPr fontId="12" type="noConversion"/>
  </si>
  <si>
    <t>Digits</t>
    <phoneticPr fontId="12" type="noConversion"/>
  </si>
  <si>
    <t>Test 3</t>
    <phoneticPr fontId="12" type="noConversion"/>
  </si>
  <si>
    <t>Write 3-Digit Numbers</t>
    <phoneticPr fontId="14" type="noConversion"/>
  </si>
  <si>
    <t>Missing Numbers in Number Family</t>
    <phoneticPr fontId="14" type="noConversion"/>
  </si>
  <si>
    <t>Column Problems</t>
    <phoneticPr fontId="14" type="noConversion"/>
  </si>
  <si>
    <t>Facts (Mix) (Small Number of 1)</t>
    <phoneticPr fontId="14" type="noConversion"/>
  </si>
  <si>
    <t>Writing Numbers in Columns</t>
    <phoneticPr fontId="14" type="noConversion"/>
  </si>
  <si>
    <t>Word Problems</t>
    <phoneticPr fontId="14" type="noConversion"/>
  </si>
  <si>
    <t>Number Families</t>
    <phoneticPr fontId="14" type="noConversion"/>
  </si>
  <si>
    <t>Writing Column Problems</t>
    <phoneticPr fontId="14" type="noConversion"/>
  </si>
  <si>
    <t>Coins</t>
    <phoneticPr fontId="14" type="noConversion"/>
  </si>
  <si>
    <t>Place-Value Equations</t>
    <phoneticPr fontId="14" type="noConversion"/>
  </si>
  <si>
    <t>Number Family (Small Number of 10)</t>
    <phoneticPr fontId="14" type="noConversion"/>
  </si>
  <si>
    <t>3 Addends</t>
    <phoneticPr fontId="14" type="noConversion"/>
  </si>
  <si>
    <t>Number Family (Small Number of 2)</t>
    <phoneticPr fontId="14" type="noConversion"/>
  </si>
  <si>
    <t>Test 4</t>
    <phoneticPr fontId="14" type="noConversion"/>
  </si>
  <si>
    <t>Test 5</t>
    <phoneticPr fontId="14" type="noConversion"/>
  </si>
  <si>
    <t>Word Problems</t>
    <phoneticPr fontId="12"/>
  </si>
  <si>
    <t>Count-on</t>
    <phoneticPr fontId="12"/>
  </si>
  <si>
    <t>Facts (Small Number of 5, 6)</t>
    <phoneticPr fontId="14" type="noConversion"/>
  </si>
  <si>
    <t>Place-Value Equations</t>
    <phoneticPr fontId="12"/>
  </si>
  <si>
    <t>Column Problems</t>
    <phoneticPr fontId="12"/>
  </si>
  <si>
    <t>New Number Families</t>
    <phoneticPr fontId="12"/>
  </si>
  <si>
    <t>Count-on (Rulers)</t>
    <phoneticPr fontId="12"/>
  </si>
  <si>
    <t>Bills</t>
    <phoneticPr fontId="12"/>
  </si>
  <si>
    <t>3 Addends (Columns)</t>
    <phoneticPr fontId="12"/>
  </si>
  <si>
    <t>Coins (Quarters)</t>
    <phoneticPr fontId="12"/>
  </si>
  <si>
    <t>Column Subtraction</t>
    <phoneticPr fontId="12"/>
  </si>
  <si>
    <t>Test 6</t>
    <phoneticPr fontId="12"/>
  </si>
  <si>
    <t>Test 7</t>
    <phoneticPr fontId="12"/>
  </si>
  <si>
    <t>Writing Dollar Amounts</t>
    <phoneticPr fontId="14" type="noConversion"/>
  </si>
  <si>
    <t>Count Backward (Rulers)</t>
    <phoneticPr fontId="14" type="noConversion"/>
  </si>
  <si>
    <t>Facts (Addition)</t>
    <phoneticPr fontId="14" type="noConversion"/>
  </si>
  <si>
    <t>Coins (Equal to a Dollar)</t>
    <phoneticPr fontId="14" type="noConversion"/>
  </si>
  <si>
    <t>Facts (Subtraction)</t>
    <phoneticPr fontId="14" type="noConversion"/>
  </si>
  <si>
    <t>Column Addition (Carrying)</t>
    <phoneticPr fontId="14" type="noConversion"/>
  </si>
  <si>
    <t>Money Problems</t>
    <phoneticPr fontId="14" type="noConversion"/>
  </si>
  <si>
    <t>Word Problems (Comparisons)</t>
    <phoneticPr fontId="14" type="noConversion"/>
  </si>
  <si>
    <t>Comparison (Length)</t>
    <phoneticPr fontId="14" type="noConversion"/>
  </si>
  <si>
    <t>Greater, Less, Equal</t>
    <phoneticPr fontId="14" type="noConversion"/>
  </si>
  <si>
    <t>Shapes (Composition / Decomposition)</t>
    <phoneticPr fontId="14" type="noConversion"/>
  </si>
  <si>
    <t>Facts (Mix)</t>
    <phoneticPr fontId="14" type="noConversion"/>
  </si>
  <si>
    <t>Test 8</t>
    <phoneticPr fontId="14" type="noConversion"/>
  </si>
  <si>
    <t>Test 9</t>
    <phoneticPr fontId="14" type="noConversion"/>
  </si>
  <si>
    <t>Time Telling (Writing)</t>
    <phoneticPr fontId="14" type="noConversion"/>
  </si>
  <si>
    <t>Number Family  (Missing Numbers)</t>
    <phoneticPr fontId="14" type="noConversion"/>
  </si>
  <si>
    <t>3-D Objects (Focus)</t>
    <phoneticPr fontId="14" type="noConversion"/>
  </si>
  <si>
    <t>Money (Bills, Coins)</t>
    <phoneticPr fontId="14" type="noConversion"/>
  </si>
  <si>
    <t>Decomposition</t>
    <phoneticPr fontId="14" type="noConversion"/>
  </si>
  <si>
    <t>Word Prob (Convention &amp; Comparison)</t>
    <phoneticPr fontId="14" type="noConversion"/>
  </si>
  <si>
    <t>Telling Time</t>
    <phoneticPr fontId="14" type="noConversion"/>
  </si>
  <si>
    <t>Number Family               from Equations</t>
    <phoneticPr fontId="14" type="noConversion"/>
  </si>
  <si>
    <t>Plus 3 Fact Relationships</t>
    <phoneticPr fontId="14" type="noConversion"/>
  </si>
  <si>
    <t>Place-Value (Pictures)</t>
    <phoneticPr fontId="14" type="noConversion"/>
  </si>
  <si>
    <t>Test 10</t>
    <phoneticPr fontId="14" type="noConversion"/>
  </si>
  <si>
    <t>Test 11</t>
    <phoneticPr fontId="14" type="noConversion"/>
  </si>
  <si>
    <r>
      <t xml:space="preserve">Connecting Math Concepts B </t>
    </r>
    <r>
      <rPr>
        <b/>
        <sz val="12"/>
        <rFont val="Helv"/>
      </rPr>
      <t>(2011 Edition)</t>
    </r>
    <phoneticPr fontId="14" type="noConversion"/>
  </si>
  <si>
    <t>Fractions</t>
    <phoneticPr fontId="14" type="noConversion"/>
  </si>
  <si>
    <t>Write Numbers Families from Numbers</t>
    <phoneticPr fontId="14" type="noConversion"/>
  </si>
  <si>
    <t>Odd &amp; Even Numbers</t>
    <phoneticPr fontId="14" type="noConversion"/>
  </si>
  <si>
    <t>Number Familes Completing Equations w/Missing Numbers</t>
    <phoneticPr fontId="14" type="noConversion"/>
  </si>
  <si>
    <t>3-D Objects Decomposition</t>
    <phoneticPr fontId="14" type="noConversion"/>
  </si>
  <si>
    <t>Number Families from Problems</t>
    <phoneticPr fontId="14" type="noConversion"/>
  </si>
  <si>
    <t>3 Plus, Minus 3 Fact Relationships</t>
    <phoneticPr fontId="14" type="noConversion"/>
  </si>
  <si>
    <t>Time (Analog Hours)</t>
    <phoneticPr fontId="14" type="noConversion"/>
  </si>
  <si>
    <t>Fractions (Denominator)</t>
    <phoneticPr fontId="14" type="noConversion"/>
  </si>
  <si>
    <t>Group Administered</t>
  </si>
  <si>
    <t>Test 12</t>
    <phoneticPr fontId="14" type="noConversion"/>
  </si>
  <si>
    <t>Place-Value Equations
(3-Digit Numbers)</t>
  </si>
  <si>
    <t>Coins</t>
  </si>
  <si>
    <t>Facts (Small Number of 2, 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</si>
</sst>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  <family val="1"/>
    </font>
    <font>
      <sz val="9"/>
      <color indexed="8"/>
      <name val="Helv"/>
    </font>
    <font>
      <sz val="8"/>
      <name val="Helv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Fill="0"/>
    <xf numFmtId="9" fontId="1" fillId="0" borderId="0" applyFont="0" applyFill="0" applyBorder="0" applyAlignment="0" applyProtection="0"/>
  </cellStyleXfs>
  <cellXfs count="134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5" fillId="0" borderId="3" xfId="0" applyFont="1" applyBorder="1" applyAlignment="1">
      <alignment horizontal="center"/>
    </xf>
    <xf numFmtId="0" fontId="10" fillId="0" borderId="0" xfId="0" applyFont="1"/>
    <xf numFmtId="0" fontId="5" fillId="0" borderId="6" xfId="0" applyFont="1" applyFill="1" applyBorder="1" applyAlignment="1">
      <alignment horizontal="center" textRotation="135"/>
    </xf>
    <xf numFmtId="0" fontId="5" fillId="0" borderId="2" xfId="0" applyFont="1" applyFill="1" applyBorder="1" applyAlignment="1">
      <alignment horizontal="center" textRotation="135"/>
    </xf>
    <xf numFmtId="0" fontId="5" fillId="0" borderId="5" xfId="0" applyFont="1" applyFill="1" applyBorder="1" applyAlignment="1">
      <alignment horizontal="center" textRotation="135"/>
    </xf>
    <xf numFmtId="0" fontId="5" fillId="0" borderId="0" xfId="0" applyFont="1" applyFill="1" applyAlignment="1">
      <alignment textRotation="135"/>
    </xf>
    <xf numFmtId="0" fontId="5" fillId="0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2" xfId="0" applyFont="1" applyFill="1" applyBorder="1" applyAlignment="1">
      <alignment horizontal="center" textRotation="135" wrapText="1"/>
    </xf>
    <xf numFmtId="0" fontId="2" fillId="0" borderId="0" xfId="0" applyFont="1"/>
    <xf numFmtId="0" fontId="5" fillId="0" borderId="5" xfId="0" applyFont="1" applyFill="1" applyBorder="1" applyAlignment="1">
      <alignment horizontal="center" textRotation="135" wrapText="1"/>
    </xf>
    <xf numFmtId="0" fontId="5" fillId="0" borderId="0" xfId="0" applyFont="1" applyFill="1" applyAlignment="1">
      <alignment horizontal="center" textRotation="135" wrapText="1"/>
    </xf>
    <xf numFmtId="0" fontId="5" fillId="0" borderId="10" xfId="0" applyFont="1" applyBorder="1" applyAlignment="1">
      <alignment horizontal="center"/>
    </xf>
    <xf numFmtId="0" fontId="4" fillId="0" borderId="18" xfId="0" applyFont="1" applyBorder="1"/>
    <xf numFmtId="0" fontId="3" fillId="0" borderId="18" xfId="0" applyFont="1" applyBorder="1"/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9" fontId="3" fillId="0" borderId="0" xfId="0" applyNumberFormat="1" applyFont="1" applyAlignment="1">
      <alignment horizontal="center"/>
    </xf>
    <xf numFmtId="9" fontId="3" fillId="0" borderId="0" xfId="0" applyNumberFormat="1" applyFont="1"/>
    <xf numFmtId="9" fontId="6" fillId="0" borderId="0" xfId="0" applyNumberFormat="1" applyFont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center" vertical="center"/>
    </xf>
    <xf numFmtId="9" fontId="5" fillId="0" borderId="13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9" fontId="3" fillId="0" borderId="5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 shrinkToFit="1"/>
    </xf>
    <xf numFmtId="0" fontId="3" fillId="0" borderId="13" xfId="0" applyFont="1" applyBorder="1" applyAlignment="1">
      <alignment horizontal="left" vertical="center" shrinkToFit="1"/>
    </xf>
    <xf numFmtId="0" fontId="2" fillId="0" borderId="8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9" fontId="7" fillId="0" borderId="6" xfId="1" applyFont="1" applyBorder="1" applyAlignment="1">
      <alignment horizontal="center" vertical="center"/>
    </xf>
    <xf numFmtId="9" fontId="7" fillId="0" borderId="5" xfId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9" fontId="3" fillId="0" borderId="11" xfId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0" borderId="0" xfId="0" applyFont="1" applyAlignment="1">
      <alignment vertical="center" textRotation="255"/>
    </xf>
    <xf numFmtId="0" fontId="3" fillId="0" borderId="17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9" fontId="3" fillId="0" borderId="17" xfId="1" applyFont="1" applyBorder="1" applyAlignment="1">
      <alignment horizontal="center" vertical="center"/>
    </xf>
    <xf numFmtId="9" fontId="7" fillId="0" borderId="9" xfId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9" fontId="11" fillId="0" borderId="13" xfId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top" textRotation="135"/>
    </xf>
    <xf numFmtId="0" fontId="5" fillId="0" borderId="2" xfId="0" applyFont="1" applyFill="1" applyBorder="1" applyAlignment="1">
      <alignment horizontal="center" vertical="top" textRotation="135"/>
    </xf>
    <xf numFmtId="0" fontId="5" fillId="0" borderId="2" xfId="0" applyFont="1" applyFill="1" applyBorder="1" applyAlignment="1">
      <alignment horizontal="center" vertical="top" textRotation="135" wrapText="1"/>
    </xf>
    <xf numFmtId="0" fontId="5" fillId="0" borderId="5" xfId="0" applyFont="1" applyFill="1" applyBorder="1" applyAlignment="1">
      <alignment horizontal="center" vertical="top" textRotation="135" wrapText="1"/>
    </xf>
    <xf numFmtId="0" fontId="5" fillId="0" borderId="6" xfId="0" applyFont="1" applyFill="1" applyBorder="1" applyAlignment="1">
      <alignment horizontal="center" vertical="top" textRotation="135"/>
    </xf>
    <xf numFmtId="0" fontId="5" fillId="0" borderId="0" xfId="0" applyFont="1" applyFill="1" applyAlignment="1">
      <alignment horizontal="center" vertical="top" textRotation="135" wrapText="1"/>
    </xf>
    <xf numFmtId="0" fontId="5" fillId="0" borderId="0" xfId="0" applyFont="1" applyFill="1" applyAlignment="1">
      <alignment vertical="top" textRotation="135"/>
    </xf>
    <xf numFmtId="0" fontId="5" fillId="0" borderId="2" xfId="0" applyFont="1" applyFill="1" applyBorder="1" applyAlignment="1">
      <alignment horizontal="left" vertical="top" textRotation="135"/>
    </xf>
    <xf numFmtId="0" fontId="5" fillId="0" borderId="6" xfId="0" applyFont="1" applyFill="1" applyBorder="1" applyAlignment="1">
      <alignment horizontal="left" vertical="top" textRotation="135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0</xdr:rowOff>
    </xdr:to>
    <xdr:pic>
      <xdr:nvPicPr>
        <xdr:cNvPr id="19657" name="Picture 9" descr="NIFDI_4c_gradient">
          <a:extLst>
            <a:ext uri="{FF2B5EF4-FFF2-40B4-BE49-F238E27FC236}">
              <a16:creationId xmlns:a16="http://schemas.microsoft.com/office/drawing/2014/main" id="{F87BCA35-623E-65D2-40D7-F90FB6CF9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38100</xdr:rowOff>
    </xdr:to>
    <xdr:pic>
      <xdr:nvPicPr>
        <xdr:cNvPr id="17608" name="Picture 9" descr="NIFDI_4c_gradient">
          <a:extLst>
            <a:ext uri="{FF2B5EF4-FFF2-40B4-BE49-F238E27FC236}">
              <a16:creationId xmlns:a16="http://schemas.microsoft.com/office/drawing/2014/main" id="{CF85A5AE-7AD0-E2AA-CA23-A2E9577CD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0</xdr:rowOff>
    </xdr:to>
    <xdr:pic>
      <xdr:nvPicPr>
        <xdr:cNvPr id="16581" name="Picture 9" descr="NIFDI_4c_gradient">
          <a:extLst>
            <a:ext uri="{FF2B5EF4-FFF2-40B4-BE49-F238E27FC236}">
              <a16:creationId xmlns:a16="http://schemas.microsoft.com/office/drawing/2014/main" id="{06A7B6B7-45C1-3A39-3084-D0B578580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38100</xdr:rowOff>
    </xdr:to>
    <xdr:pic>
      <xdr:nvPicPr>
        <xdr:cNvPr id="11483" name="Picture 9" descr="NIFDI_4c_gradient">
          <a:extLst>
            <a:ext uri="{FF2B5EF4-FFF2-40B4-BE49-F238E27FC236}">
              <a16:creationId xmlns:a16="http://schemas.microsoft.com/office/drawing/2014/main" id="{0147BA0C-8CB1-F34F-D6D8-9DCE3333B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</xdr:rowOff>
    </xdr:to>
    <xdr:pic>
      <xdr:nvPicPr>
        <xdr:cNvPr id="5396" name="Picture 9" descr="NIFDI_4c_gradient">
          <a:extLst>
            <a:ext uri="{FF2B5EF4-FFF2-40B4-BE49-F238E27FC236}">
              <a16:creationId xmlns:a16="http://schemas.microsoft.com/office/drawing/2014/main" id="{28C39B1C-5A4A-762A-7D77-5895579EE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152400</xdr:rowOff>
    </xdr:to>
    <xdr:pic>
      <xdr:nvPicPr>
        <xdr:cNvPr id="12501" name="Picture 9" descr="NIFDI_4c_gradient">
          <a:extLst>
            <a:ext uri="{FF2B5EF4-FFF2-40B4-BE49-F238E27FC236}">
              <a16:creationId xmlns:a16="http://schemas.microsoft.com/office/drawing/2014/main" id="{15712F5D-5F7E-C125-28D8-08C69BC34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0</xdr:rowOff>
    </xdr:to>
    <xdr:pic>
      <xdr:nvPicPr>
        <xdr:cNvPr id="18613" name="Picture 9" descr="NIFDI_4c_gradient">
          <a:extLst>
            <a:ext uri="{FF2B5EF4-FFF2-40B4-BE49-F238E27FC236}">
              <a16:creationId xmlns:a16="http://schemas.microsoft.com/office/drawing/2014/main" id="{86C1BED1-C68A-0503-DABC-0401D957F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28575</xdr:rowOff>
    </xdr:to>
    <xdr:pic>
      <xdr:nvPicPr>
        <xdr:cNvPr id="14539" name="Picture 9" descr="NIFDI_4c_gradient">
          <a:extLst>
            <a:ext uri="{FF2B5EF4-FFF2-40B4-BE49-F238E27FC236}">
              <a16:creationId xmlns:a16="http://schemas.microsoft.com/office/drawing/2014/main" id="{A418DB0C-7A42-59D4-5A86-6F8AF2726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3"/>
  <sheetViews>
    <sheetView showGridLines="0" workbookViewId="0">
      <selection activeCell="A6" sqref="A6:M6"/>
    </sheetView>
  </sheetViews>
  <sheetFormatPr defaultColWidth="10.85546875" defaultRowHeight="10.5"/>
  <cols>
    <col min="1" max="1" width="19.42578125" style="1" customWidth="1"/>
    <col min="2" max="2" width="9.85546875" style="1" customWidth="1"/>
    <col min="3" max="7" width="7.140625" style="1" customWidth="1"/>
    <col min="8" max="8" width="7.85546875" style="1" customWidth="1"/>
    <col min="9" max="12" width="7.140625" style="1" customWidth="1"/>
    <col min="13" max="13" width="4.42578125" style="1" customWidth="1"/>
    <col min="14" max="14" width="6.85546875" style="1" customWidth="1"/>
    <col min="15" max="15" width="10.42578125" style="1" customWidth="1"/>
    <col min="16" max="16384" width="10.85546875" style="1"/>
  </cols>
  <sheetData>
    <row r="1" spans="1:15" s="6" customFormat="1" ht="21.95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24"/>
    </row>
    <row r="2" spans="1:15" s="17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25"/>
    </row>
    <row r="3" spans="1:1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8.95" customHeight="1">
      <c r="A4" s="21" t="s">
        <v>2</v>
      </c>
      <c r="B4" s="21"/>
      <c r="C4" s="21"/>
      <c r="D4" s="21"/>
      <c r="E4" s="21" t="s">
        <v>3</v>
      </c>
      <c r="F4" s="21"/>
      <c r="G4" s="21" t="s">
        <v>4</v>
      </c>
      <c r="H4" s="21" t="s">
        <v>4</v>
      </c>
      <c r="I4" s="22"/>
      <c r="J4" s="21" t="s">
        <v>5</v>
      </c>
      <c r="K4" s="21"/>
      <c r="L4" s="21"/>
      <c r="M4" s="2"/>
      <c r="N4" s="2"/>
      <c r="O4" s="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5" s="10" customFormat="1" ht="87.95" customHeight="1">
      <c r="A6" s="125"/>
      <c r="B6" s="126"/>
      <c r="C6" s="126" t="s">
        <v>6</v>
      </c>
      <c r="D6" s="126" t="s">
        <v>6</v>
      </c>
      <c r="E6" s="127" t="s">
        <v>7</v>
      </c>
      <c r="F6" s="127" t="s">
        <v>8</v>
      </c>
      <c r="G6" s="128" t="s">
        <v>9</v>
      </c>
      <c r="H6" s="127" t="s">
        <v>10</v>
      </c>
      <c r="I6" s="127" t="s">
        <v>11</v>
      </c>
      <c r="J6" s="128" t="s">
        <v>12</v>
      </c>
      <c r="K6" s="126" t="s">
        <v>13</v>
      </c>
      <c r="L6" s="129" t="s">
        <v>13</v>
      </c>
      <c r="M6" s="130"/>
      <c r="N6" s="19" t="s">
        <v>4</v>
      </c>
    </row>
    <row r="7" spans="1:15" s="4" customFormat="1" ht="12.95" customHeight="1">
      <c r="A7" s="100"/>
      <c r="B7" s="106"/>
      <c r="C7" s="103" t="s">
        <v>14</v>
      </c>
      <c r="D7" s="107"/>
      <c r="E7" s="107"/>
      <c r="F7" s="107"/>
      <c r="G7" s="107" t="s">
        <v>15</v>
      </c>
      <c r="H7" s="107"/>
      <c r="I7" s="107"/>
      <c r="J7" s="107"/>
      <c r="K7" s="108" t="s">
        <v>16</v>
      </c>
      <c r="L7" s="108"/>
      <c r="M7" s="49"/>
      <c r="N7" s="49"/>
    </row>
    <row r="8" spans="1:15" s="4" customFormat="1" ht="14.1" customHeight="1">
      <c r="A8" s="43"/>
      <c r="B8" s="44" t="s">
        <v>17</v>
      </c>
      <c r="C8" s="48">
        <v>1</v>
      </c>
      <c r="D8" s="47">
        <v>2</v>
      </c>
      <c r="E8" s="47">
        <v>3</v>
      </c>
      <c r="F8" s="47">
        <v>4</v>
      </c>
      <c r="G8" s="47">
        <v>5</v>
      </c>
      <c r="H8" s="47">
        <v>6</v>
      </c>
      <c r="I8" s="47">
        <v>7</v>
      </c>
      <c r="J8" s="47">
        <v>8</v>
      </c>
      <c r="K8" s="47" t="s">
        <v>18</v>
      </c>
      <c r="L8" s="47" t="s">
        <v>19</v>
      </c>
      <c r="M8" s="49"/>
      <c r="N8" s="49"/>
    </row>
    <row r="9" spans="1:15" s="4" customFormat="1" ht="12.95" customHeight="1">
      <c r="A9" s="50" t="s">
        <v>20</v>
      </c>
      <c r="B9" s="44" t="s">
        <v>21</v>
      </c>
      <c r="C9" s="90">
        <v>12</v>
      </c>
      <c r="D9" s="52">
        <v>12</v>
      </c>
      <c r="E9" s="52">
        <v>18</v>
      </c>
      <c r="F9" s="54">
        <v>16</v>
      </c>
      <c r="G9" s="54">
        <v>8</v>
      </c>
      <c r="H9" s="54">
        <v>12</v>
      </c>
      <c r="I9" s="52">
        <v>12</v>
      </c>
      <c r="J9" s="52">
        <v>10</v>
      </c>
      <c r="K9" s="54">
        <v>100</v>
      </c>
      <c r="L9" s="54"/>
      <c r="M9" s="56"/>
      <c r="N9" s="56"/>
    </row>
    <row r="10" spans="1:15" ht="24" customHeight="1">
      <c r="A10" s="57">
        <v>1</v>
      </c>
      <c r="B10" s="58"/>
      <c r="C10" s="79"/>
      <c r="D10" s="60"/>
      <c r="E10" s="61"/>
      <c r="F10" s="61"/>
      <c r="G10" s="63"/>
      <c r="H10" s="61"/>
      <c r="I10" s="61"/>
      <c r="J10" s="61"/>
      <c r="K10" s="61">
        <f>SUM(C10:J10)</f>
        <v>0</v>
      </c>
      <c r="L10" s="64">
        <f>K10/$K$9</f>
        <v>0</v>
      </c>
      <c r="M10" s="65"/>
      <c r="N10" s="65"/>
    </row>
    <row r="11" spans="1:15" s="3" customFormat="1" ht="24" customHeight="1">
      <c r="A11" s="66">
        <v>2</v>
      </c>
      <c r="B11" s="67"/>
      <c r="C11" s="94"/>
      <c r="D11" s="69"/>
      <c r="E11" s="61"/>
      <c r="F11" s="61"/>
      <c r="G11" s="69" t="s">
        <v>4</v>
      </c>
      <c r="H11" s="61"/>
      <c r="I11" s="61"/>
      <c r="J11" s="61"/>
      <c r="K11" s="61">
        <f t="shared" ref="K11:K19" si="0">SUM(C11:J11)</f>
        <v>0</v>
      </c>
      <c r="L11" s="64">
        <f t="shared" ref="L11:L19" si="1">K11/$K$9</f>
        <v>0</v>
      </c>
      <c r="M11" s="65"/>
      <c r="N11" s="65"/>
    </row>
    <row r="12" spans="1:15" ht="24" customHeight="1">
      <c r="A12" s="70">
        <v>3</v>
      </c>
      <c r="B12" s="58"/>
      <c r="C12" s="79"/>
      <c r="D12" s="60"/>
      <c r="E12" s="61"/>
      <c r="F12" s="61"/>
      <c r="G12" s="63"/>
      <c r="H12" s="61"/>
      <c r="I12" s="61"/>
      <c r="J12" s="61"/>
      <c r="K12" s="61">
        <f t="shared" si="0"/>
        <v>0</v>
      </c>
      <c r="L12" s="64">
        <f t="shared" si="1"/>
        <v>0</v>
      </c>
      <c r="M12" s="65"/>
      <c r="N12" s="65"/>
    </row>
    <row r="13" spans="1:15" ht="24" customHeight="1">
      <c r="A13" s="70">
        <v>4</v>
      </c>
      <c r="B13" s="71"/>
      <c r="C13" s="94"/>
      <c r="D13" s="69"/>
      <c r="E13" s="61"/>
      <c r="F13" s="61"/>
      <c r="G13" s="69" t="s">
        <v>4</v>
      </c>
      <c r="H13" s="61"/>
      <c r="I13" s="61"/>
      <c r="J13" s="61"/>
      <c r="K13" s="61">
        <f t="shared" si="0"/>
        <v>0</v>
      </c>
      <c r="L13" s="64">
        <f t="shared" si="1"/>
        <v>0</v>
      </c>
      <c r="M13" s="65"/>
      <c r="N13" s="65"/>
    </row>
    <row r="14" spans="1:15" ht="24" customHeight="1">
      <c r="A14" s="70">
        <v>5</v>
      </c>
      <c r="B14" s="58"/>
      <c r="C14" s="79"/>
      <c r="D14" s="60"/>
      <c r="E14" s="61"/>
      <c r="F14" s="61"/>
      <c r="G14" s="63"/>
      <c r="H14" s="61"/>
      <c r="I14" s="61"/>
      <c r="J14" s="61"/>
      <c r="K14" s="61">
        <f t="shared" si="0"/>
        <v>0</v>
      </c>
      <c r="L14" s="64">
        <f t="shared" si="1"/>
        <v>0</v>
      </c>
      <c r="M14" s="65"/>
      <c r="N14" s="65"/>
    </row>
    <row r="15" spans="1:15" ht="24" customHeight="1">
      <c r="A15" s="70">
        <v>6</v>
      </c>
      <c r="B15" s="71"/>
      <c r="C15" s="94"/>
      <c r="D15" s="69"/>
      <c r="E15" s="61"/>
      <c r="F15" s="61"/>
      <c r="G15" s="69" t="s">
        <v>4</v>
      </c>
      <c r="H15" s="61"/>
      <c r="I15" s="61"/>
      <c r="J15" s="61"/>
      <c r="K15" s="61">
        <f t="shared" si="0"/>
        <v>0</v>
      </c>
      <c r="L15" s="64">
        <f t="shared" si="1"/>
        <v>0</v>
      </c>
      <c r="M15" s="65"/>
      <c r="N15" s="65"/>
    </row>
    <row r="16" spans="1:15" ht="24" customHeight="1">
      <c r="A16" s="70">
        <v>7</v>
      </c>
      <c r="B16" s="58"/>
      <c r="C16" s="79"/>
      <c r="D16" s="60"/>
      <c r="E16" s="61"/>
      <c r="F16" s="61"/>
      <c r="G16" s="63"/>
      <c r="H16" s="61"/>
      <c r="I16" s="61"/>
      <c r="J16" s="61"/>
      <c r="K16" s="61">
        <f t="shared" si="0"/>
        <v>0</v>
      </c>
      <c r="L16" s="64">
        <f t="shared" si="1"/>
        <v>0</v>
      </c>
      <c r="M16" s="65"/>
      <c r="N16" s="65"/>
    </row>
    <row r="17" spans="1:16" ht="24" customHeight="1">
      <c r="A17" s="70">
        <v>8</v>
      </c>
      <c r="B17" s="71"/>
      <c r="C17" s="94"/>
      <c r="D17" s="69"/>
      <c r="E17" s="61"/>
      <c r="F17" s="61"/>
      <c r="G17" s="69" t="s">
        <v>4</v>
      </c>
      <c r="H17" s="61"/>
      <c r="I17" s="61"/>
      <c r="J17" s="61"/>
      <c r="K17" s="61">
        <f t="shared" si="0"/>
        <v>0</v>
      </c>
      <c r="L17" s="64">
        <f t="shared" si="1"/>
        <v>0</v>
      </c>
      <c r="M17" s="65"/>
      <c r="N17" s="65"/>
    </row>
    <row r="18" spans="1:16" ht="24" customHeight="1">
      <c r="A18" s="70">
        <v>9</v>
      </c>
      <c r="B18" s="71"/>
      <c r="C18" s="79"/>
      <c r="D18" s="60"/>
      <c r="E18" s="61"/>
      <c r="F18" s="61"/>
      <c r="G18" s="63"/>
      <c r="H18" s="61"/>
      <c r="I18" s="61"/>
      <c r="J18" s="61"/>
      <c r="K18" s="61">
        <f t="shared" si="0"/>
        <v>0</v>
      </c>
      <c r="L18" s="64">
        <f t="shared" si="1"/>
        <v>0</v>
      </c>
      <c r="M18" s="65"/>
      <c r="N18" s="65"/>
    </row>
    <row r="19" spans="1:16" ht="24" customHeight="1">
      <c r="A19" s="70">
        <v>10</v>
      </c>
      <c r="B19" s="71"/>
      <c r="C19" s="94"/>
      <c r="D19" s="69"/>
      <c r="E19" s="61"/>
      <c r="F19" s="61"/>
      <c r="G19" s="69" t="s">
        <v>4</v>
      </c>
      <c r="H19" s="61"/>
      <c r="I19" s="61"/>
      <c r="J19" s="61"/>
      <c r="K19" s="61">
        <f t="shared" si="0"/>
        <v>0</v>
      </c>
      <c r="L19" s="64">
        <f t="shared" si="1"/>
        <v>0</v>
      </c>
      <c r="M19" s="65"/>
      <c r="N19" s="65"/>
    </row>
    <row r="20" spans="1:16" ht="9.9499999999999993" customHeight="1">
      <c r="A20" s="72"/>
      <c r="B20" s="73"/>
      <c r="C20" s="74"/>
      <c r="D20" s="74"/>
      <c r="E20" s="65"/>
      <c r="F20" s="65"/>
      <c r="G20" s="75"/>
      <c r="H20" s="65"/>
      <c r="I20" s="65"/>
      <c r="J20" s="65"/>
      <c r="K20" s="65"/>
      <c r="L20" s="65"/>
      <c r="M20" s="65"/>
      <c r="N20" s="65"/>
    </row>
    <row r="21" spans="1:16" ht="18" customHeight="1">
      <c r="A21" s="31" t="s">
        <v>22</v>
      </c>
      <c r="B21" s="32"/>
      <c r="C21" s="76">
        <v>9</v>
      </c>
      <c r="D21" s="77">
        <v>9</v>
      </c>
      <c r="E21" s="61">
        <v>7</v>
      </c>
      <c r="F21" s="61">
        <v>12</v>
      </c>
      <c r="G21" s="61">
        <v>6</v>
      </c>
      <c r="H21" s="61">
        <v>9</v>
      </c>
      <c r="I21" s="77">
        <v>10</v>
      </c>
      <c r="J21" s="61">
        <v>8</v>
      </c>
      <c r="K21" s="61"/>
      <c r="L21" s="65"/>
      <c r="M21" s="65"/>
      <c r="N21" s="65"/>
    </row>
    <row r="22" spans="1:16" ht="24.95" customHeight="1">
      <c r="A22" s="35" t="s">
        <v>23</v>
      </c>
      <c r="B22" s="36"/>
      <c r="C22" s="79"/>
      <c r="D22" s="60"/>
      <c r="E22" s="60"/>
      <c r="F22" s="60"/>
      <c r="G22" s="60"/>
      <c r="H22" s="60"/>
      <c r="I22" s="60"/>
      <c r="J22" s="60"/>
      <c r="K22" s="60"/>
      <c r="L22" s="74"/>
      <c r="M22" s="74"/>
      <c r="N22" s="74"/>
    </row>
    <row r="23" spans="1:16" ht="24.95" customHeight="1">
      <c r="A23" s="35" t="s">
        <v>24</v>
      </c>
      <c r="B23" s="36"/>
      <c r="C23" s="79"/>
      <c r="D23" s="60"/>
      <c r="E23" s="60"/>
      <c r="F23" s="60"/>
      <c r="G23" s="60"/>
      <c r="H23" s="60"/>
      <c r="I23" s="60"/>
      <c r="J23" s="60"/>
      <c r="K23" s="60"/>
      <c r="L23" s="74"/>
      <c r="M23" s="74"/>
      <c r="N23" s="74"/>
    </row>
    <row r="24" spans="1:16" s="29" customFormat="1" ht="18" customHeight="1">
      <c r="A24" s="37" t="s">
        <v>25</v>
      </c>
      <c r="B24" s="38"/>
      <c r="C24" s="81">
        <f>IFERROR(C22/C23, 0%)</f>
        <v>0</v>
      </c>
      <c r="D24" s="82">
        <f t="shared" ref="D24:K24" si="2">IFERROR(D22/D23, 0%)</f>
        <v>0</v>
      </c>
      <c r="E24" s="82">
        <f t="shared" si="2"/>
        <v>0</v>
      </c>
      <c r="F24" s="82">
        <f t="shared" si="2"/>
        <v>0</v>
      </c>
      <c r="G24" s="82">
        <f t="shared" si="2"/>
        <v>0</v>
      </c>
      <c r="H24" s="82">
        <f t="shared" si="2"/>
        <v>0</v>
      </c>
      <c r="I24" s="82">
        <f t="shared" si="2"/>
        <v>0</v>
      </c>
      <c r="J24" s="82">
        <f t="shared" si="2"/>
        <v>0</v>
      </c>
      <c r="K24" s="82">
        <f t="shared" si="2"/>
        <v>0</v>
      </c>
      <c r="L24" s="83"/>
      <c r="M24" s="83"/>
      <c r="N24" s="83"/>
    </row>
    <row r="25" spans="1:16" ht="18" customHeight="1">
      <c r="A25" s="84" t="s">
        <v>26</v>
      </c>
      <c r="B25" s="85"/>
      <c r="C25" s="74"/>
      <c r="D25" s="74"/>
      <c r="E25" s="65"/>
      <c r="F25" s="65"/>
      <c r="G25" s="75"/>
      <c r="H25" s="65"/>
      <c r="I25" s="74"/>
      <c r="J25" s="65"/>
      <c r="K25" s="65"/>
      <c r="L25" s="65"/>
      <c r="M25" s="65"/>
      <c r="N25" s="65"/>
      <c r="O25" s="15"/>
      <c r="P25" s="23"/>
    </row>
    <row r="26" spans="1:16" ht="6.95" customHeight="1">
      <c r="A26" s="84"/>
      <c r="B26" s="85"/>
      <c r="C26" s="74"/>
      <c r="D26" s="74"/>
      <c r="E26" s="65"/>
      <c r="F26" s="65"/>
      <c r="G26" s="75"/>
      <c r="H26" s="65"/>
      <c r="I26" s="74"/>
      <c r="J26" s="65"/>
      <c r="K26" s="65"/>
      <c r="L26" s="65"/>
      <c r="M26" s="65"/>
      <c r="N26" s="75"/>
    </row>
    <row r="27" spans="1:16" ht="12" customHeight="1">
      <c r="A27" s="86" t="s">
        <v>27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23"/>
    </row>
    <row r="28" spans="1:16" ht="12" customHeight="1">
      <c r="A28" s="86" t="s">
        <v>28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23"/>
    </row>
    <row r="29" spans="1:16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</row>
    <row r="30" spans="1:16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</row>
    <row r="31" spans="1:16">
      <c r="A31" s="87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</row>
    <row r="32" spans="1:16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</row>
    <row r="33" spans="1:14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</row>
  </sheetData>
  <mergeCells count="11">
    <mergeCell ref="A27:N27"/>
    <mergeCell ref="A28:N28"/>
    <mergeCell ref="K7:L7"/>
    <mergeCell ref="A21:B21"/>
    <mergeCell ref="A1:N1"/>
    <mergeCell ref="A2:N2"/>
    <mergeCell ref="A22:B22"/>
    <mergeCell ref="A24:B24"/>
    <mergeCell ref="C7:F7"/>
    <mergeCell ref="G7:J7"/>
    <mergeCell ref="A23:B23"/>
  </mergeCells>
  <phoneticPr fontId="12" type="noConversion"/>
  <pageMargins left="0.25" right="0.25" top="0.4" bottom="0.4" header="0.5" footer="0.5"/>
  <pageSetup scale="99" orientation="landscape" horizontalDpi="4294967292" verticalDpi="4294967292"/>
  <headerFooter alignWithMargins="0"/>
  <rowBreaks count="1" manualBreakCount="1">
    <brk id="28" max="16383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8"/>
  <sheetViews>
    <sheetView showGridLines="0" workbookViewId="0">
      <selection activeCell="O15" sqref="O15"/>
    </sheetView>
  </sheetViews>
  <sheetFormatPr defaultColWidth="10.85546875" defaultRowHeight="10.5"/>
  <cols>
    <col min="1" max="1" width="16.7109375" style="1" customWidth="1"/>
    <col min="2" max="2" width="9.85546875" style="1" customWidth="1"/>
    <col min="3" max="15" width="7.140625" style="1" customWidth="1"/>
    <col min="16" max="16" width="4.42578125" style="1" customWidth="1"/>
    <col min="17" max="16384" width="10.85546875" style="1"/>
  </cols>
  <sheetData>
    <row r="1" spans="1:17" s="6" customFormat="1" ht="20.100000000000001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7" s="17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17" ht="11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7" ht="20.100000000000001" customHeight="1">
      <c r="A4" s="21" t="s">
        <v>2</v>
      </c>
      <c r="B4" s="21"/>
      <c r="C4" s="21"/>
      <c r="D4" s="21"/>
      <c r="E4" s="21"/>
      <c r="F4" s="21" t="s">
        <v>3</v>
      </c>
      <c r="G4" s="21" t="s">
        <v>4</v>
      </c>
      <c r="H4" s="21" t="s">
        <v>4</v>
      </c>
      <c r="I4" s="22"/>
      <c r="J4" s="21"/>
      <c r="K4" s="21"/>
      <c r="L4" s="21" t="s">
        <v>5</v>
      </c>
      <c r="M4" s="21"/>
      <c r="N4" s="21"/>
      <c r="O4" s="21"/>
      <c r="P4" s="2"/>
    </row>
    <row r="5" spans="1:17" ht="11.1" customHeight="1">
      <c r="A5" s="2"/>
      <c r="B5" s="2"/>
      <c r="C5" s="2"/>
      <c r="D5" s="2"/>
      <c r="E5" s="2"/>
      <c r="F5" s="2"/>
      <c r="G5" s="2" t="s">
        <v>4</v>
      </c>
      <c r="H5" s="2"/>
      <c r="P5" s="2"/>
    </row>
    <row r="6" spans="1:17" s="10" customFormat="1" ht="87.95" customHeight="1">
      <c r="A6" s="125"/>
      <c r="B6" s="126"/>
      <c r="C6" s="126" t="s">
        <v>29</v>
      </c>
      <c r="D6" s="127" t="s">
        <v>30</v>
      </c>
      <c r="E6" s="127" t="s">
        <v>31</v>
      </c>
      <c r="F6" s="126" t="s">
        <v>7</v>
      </c>
      <c r="G6" s="128" t="s">
        <v>32</v>
      </c>
      <c r="H6" s="127" t="s">
        <v>33</v>
      </c>
      <c r="I6" s="127" t="s">
        <v>34</v>
      </c>
      <c r="J6" s="127" t="s">
        <v>35</v>
      </c>
      <c r="K6" s="127" t="s">
        <v>12</v>
      </c>
      <c r="L6" s="127" t="s">
        <v>36</v>
      </c>
      <c r="M6" s="127" t="s">
        <v>37</v>
      </c>
      <c r="N6" s="126" t="s">
        <v>13</v>
      </c>
      <c r="O6" s="129" t="s">
        <v>13</v>
      </c>
      <c r="P6" s="130"/>
      <c r="Q6" s="131"/>
    </row>
    <row r="7" spans="1:17" s="4" customFormat="1" ht="12.95" customHeight="1">
      <c r="A7" s="100"/>
      <c r="B7" s="100"/>
      <c r="C7" s="101" t="s">
        <v>14</v>
      </c>
      <c r="D7" s="102"/>
      <c r="E7" s="102"/>
      <c r="F7" s="102"/>
      <c r="G7" s="102"/>
      <c r="H7" s="102"/>
      <c r="I7" s="103"/>
      <c r="J7" s="101" t="s">
        <v>15</v>
      </c>
      <c r="K7" s="102"/>
      <c r="L7" s="102"/>
      <c r="M7" s="103"/>
      <c r="N7" s="104" t="s">
        <v>38</v>
      </c>
      <c r="O7" s="105"/>
      <c r="P7" s="49"/>
    </row>
    <row r="8" spans="1:17" s="4" customFormat="1" ht="14.1" customHeight="1">
      <c r="A8" s="43"/>
      <c r="B8" s="26" t="s">
        <v>17</v>
      </c>
      <c r="C8" s="46">
        <v>1</v>
      </c>
      <c r="D8" s="46">
        <v>2</v>
      </c>
      <c r="E8" s="47">
        <v>3</v>
      </c>
      <c r="F8" s="46">
        <v>4</v>
      </c>
      <c r="G8" s="47">
        <v>5</v>
      </c>
      <c r="H8" s="46">
        <v>6</v>
      </c>
      <c r="I8" s="47">
        <v>7</v>
      </c>
      <c r="J8" s="46">
        <v>8</v>
      </c>
      <c r="K8" s="47">
        <v>9</v>
      </c>
      <c r="L8" s="46">
        <v>10</v>
      </c>
      <c r="M8" s="47">
        <v>11</v>
      </c>
      <c r="N8" s="47" t="s">
        <v>18</v>
      </c>
      <c r="O8" s="48" t="s">
        <v>19</v>
      </c>
      <c r="P8" s="49"/>
    </row>
    <row r="9" spans="1:17" s="4" customFormat="1" ht="12.95" customHeight="1">
      <c r="A9" s="50" t="s">
        <v>20</v>
      </c>
      <c r="B9" s="26" t="s">
        <v>21</v>
      </c>
      <c r="C9" s="26">
        <v>10</v>
      </c>
      <c r="D9" s="26">
        <v>8</v>
      </c>
      <c r="E9" s="52">
        <v>9</v>
      </c>
      <c r="F9" s="53">
        <v>8</v>
      </c>
      <c r="G9" s="53">
        <v>8</v>
      </c>
      <c r="H9" s="53">
        <v>9</v>
      </c>
      <c r="I9" s="52">
        <v>8</v>
      </c>
      <c r="J9" s="26">
        <v>12</v>
      </c>
      <c r="K9" s="26">
        <v>9</v>
      </c>
      <c r="L9" s="26">
        <v>12</v>
      </c>
      <c r="M9" s="26">
        <v>7</v>
      </c>
      <c r="N9" s="54">
        <v>100</v>
      </c>
      <c r="O9" s="55"/>
      <c r="P9" s="56"/>
    </row>
    <row r="10" spans="1:17" ht="24" customHeight="1">
      <c r="A10" s="57">
        <v>1</v>
      </c>
      <c r="B10" s="71"/>
      <c r="C10" s="59"/>
      <c r="D10" s="60"/>
      <c r="E10" s="61"/>
      <c r="F10" s="62"/>
      <c r="G10" s="63"/>
      <c r="H10" s="62"/>
      <c r="I10" s="61"/>
      <c r="J10" s="62"/>
      <c r="K10" s="62"/>
      <c r="L10" s="62"/>
      <c r="M10" s="62"/>
      <c r="N10" s="61">
        <f>SUM(C10:M10)</f>
        <v>0</v>
      </c>
      <c r="O10" s="64">
        <f>N10/$N$9</f>
        <v>0</v>
      </c>
      <c r="P10" s="65"/>
    </row>
    <row r="11" spans="1:17" s="3" customFormat="1" ht="24" customHeight="1">
      <c r="A11" s="66">
        <v>2</v>
      </c>
      <c r="B11" s="67"/>
      <c r="C11" s="68"/>
      <c r="D11" s="69"/>
      <c r="E11" s="61"/>
      <c r="F11" s="62"/>
      <c r="G11" s="69" t="s">
        <v>4</v>
      </c>
      <c r="H11" s="62"/>
      <c r="I11" s="61"/>
      <c r="J11" s="62"/>
      <c r="K11" s="62"/>
      <c r="L11" s="62"/>
      <c r="M11" s="62"/>
      <c r="N11" s="61">
        <f t="shared" ref="N11:N19" si="0">SUM(C11:M11)</f>
        <v>0</v>
      </c>
      <c r="O11" s="64">
        <f t="shared" ref="O11:O19" si="1">N11/$N$9</f>
        <v>0</v>
      </c>
      <c r="P11" s="65"/>
    </row>
    <row r="12" spans="1:17" ht="24" customHeight="1">
      <c r="A12" s="70">
        <v>3</v>
      </c>
      <c r="B12" s="58"/>
      <c r="C12" s="59"/>
      <c r="D12" s="60"/>
      <c r="E12" s="61"/>
      <c r="F12" s="62"/>
      <c r="G12" s="63"/>
      <c r="H12" s="62"/>
      <c r="I12" s="61"/>
      <c r="J12" s="62"/>
      <c r="K12" s="62"/>
      <c r="L12" s="62"/>
      <c r="M12" s="62"/>
      <c r="N12" s="61">
        <f t="shared" si="0"/>
        <v>0</v>
      </c>
      <c r="O12" s="64">
        <f t="shared" si="1"/>
        <v>0</v>
      </c>
      <c r="P12" s="65"/>
    </row>
    <row r="13" spans="1:17" ht="24" customHeight="1">
      <c r="A13" s="70">
        <v>4</v>
      </c>
      <c r="B13" s="71"/>
      <c r="C13" s="68"/>
      <c r="D13" s="69"/>
      <c r="E13" s="61"/>
      <c r="F13" s="62"/>
      <c r="G13" s="69" t="s">
        <v>4</v>
      </c>
      <c r="H13" s="62"/>
      <c r="I13" s="61"/>
      <c r="J13" s="62"/>
      <c r="K13" s="62"/>
      <c r="L13" s="62"/>
      <c r="M13" s="62"/>
      <c r="N13" s="61">
        <f t="shared" si="0"/>
        <v>0</v>
      </c>
      <c r="O13" s="64">
        <f t="shared" si="1"/>
        <v>0</v>
      </c>
      <c r="P13" s="65"/>
    </row>
    <row r="14" spans="1:17" ht="24" customHeight="1">
      <c r="A14" s="70">
        <v>5</v>
      </c>
      <c r="B14" s="58"/>
      <c r="C14" s="59"/>
      <c r="D14" s="60"/>
      <c r="E14" s="61"/>
      <c r="F14" s="62"/>
      <c r="G14" s="63"/>
      <c r="H14" s="62"/>
      <c r="I14" s="61"/>
      <c r="J14" s="62"/>
      <c r="K14" s="62"/>
      <c r="L14" s="62"/>
      <c r="M14" s="62"/>
      <c r="N14" s="61">
        <f t="shared" si="0"/>
        <v>0</v>
      </c>
      <c r="O14" s="64">
        <f t="shared" si="1"/>
        <v>0</v>
      </c>
      <c r="P14" s="65"/>
    </row>
    <row r="15" spans="1:17" ht="24" customHeight="1">
      <c r="A15" s="70">
        <v>6</v>
      </c>
      <c r="B15" s="71"/>
      <c r="C15" s="68"/>
      <c r="D15" s="69"/>
      <c r="E15" s="61"/>
      <c r="F15" s="62"/>
      <c r="G15" s="69" t="s">
        <v>4</v>
      </c>
      <c r="H15" s="62"/>
      <c r="I15" s="61"/>
      <c r="J15" s="62"/>
      <c r="K15" s="62"/>
      <c r="L15" s="62"/>
      <c r="M15" s="62"/>
      <c r="N15" s="61">
        <f t="shared" si="0"/>
        <v>0</v>
      </c>
      <c r="O15" s="64">
        <f t="shared" si="1"/>
        <v>0</v>
      </c>
      <c r="P15" s="65"/>
    </row>
    <row r="16" spans="1:17" ht="24" customHeight="1">
      <c r="A16" s="70">
        <v>7</v>
      </c>
      <c r="B16" s="58"/>
      <c r="C16" s="59"/>
      <c r="D16" s="60"/>
      <c r="E16" s="61"/>
      <c r="F16" s="62"/>
      <c r="G16" s="63"/>
      <c r="H16" s="62"/>
      <c r="I16" s="61"/>
      <c r="J16" s="62"/>
      <c r="K16" s="62"/>
      <c r="L16" s="62"/>
      <c r="M16" s="62"/>
      <c r="N16" s="61">
        <f t="shared" si="0"/>
        <v>0</v>
      </c>
      <c r="O16" s="64">
        <f t="shared" si="1"/>
        <v>0</v>
      </c>
      <c r="P16" s="65"/>
    </row>
    <row r="17" spans="1:16" ht="24" customHeight="1">
      <c r="A17" s="70">
        <v>8</v>
      </c>
      <c r="B17" s="71"/>
      <c r="C17" s="68"/>
      <c r="D17" s="69"/>
      <c r="E17" s="61"/>
      <c r="F17" s="62"/>
      <c r="G17" s="69" t="s">
        <v>4</v>
      </c>
      <c r="H17" s="62"/>
      <c r="I17" s="61"/>
      <c r="J17" s="62"/>
      <c r="K17" s="62"/>
      <c r="L17" s="62"/>
      <c r="M17" s="62"/>
      <c r="N17" s="61">
        <f t="shared" si="0"/>
        <v>0</v>
      </c>
      <c r="O17" s="64">
        <f t="shared" si="1"/>
        <v>0</v>
      </c>
      <c r="P17" s="65"/>
    </row>
    <row r="18" spans="1:16" ht="24" customHeight="1">
      <c r="A18" s="70">
        <v>9</v>
      </c>
      <c r="B18" s="71"/>
      <c r="C18" s="59"/>
      <c r="D18" s="60"/>
      <c r="E18" s="61"/>
      <c r="F18" s="62"/>
      <c r="G18" s="63"/>
      <c r="H18" s="62"/>
      <c r="I18" s="61"/>
      <c r="J18" s="62"/>
      <c r="K18" s="62"/>
      <c r="L18" s="62"/>
      <c r="M18" s="62"/>
      <c r="N18" s="61">
        <f t="shared" si="0"/>
        <v>0</v>
      </c>
      <c r="O18" s="64">
        <f t="shared" si="1"/>
        <v>0</v>
      </c>
      <c r="P18" s="65"/>
    </row>
    <row r="19" spans="1:16" ht="24" customHeight="1">
      <c r="A19" s="70">
        <v>10</v>
      </c>
      <c r="B19" s="71"/>
      <c r="C19" s="68"/>
      <c r="D19" s="69"/>
      <c r="E19" s="61"/>
      <c r="F19" s="62"/>
      <c r="G19" s="69" t="s">
        <v>4</v>
      </c>
      <c r="H19" s="62"/>
      <c r="I19" s="61"/>
      <c r="J19" s="62"/>
      <c r="K19" s="62"/>
      <c r="L19" s="62"/>
      <c r="M19" s="62"/>
      <c r="N19" s="61">
        <f t="shared" si="0"/>
        <v>0</v>
      </c>
      <c r="O19" s="64">
        <f t="shared" si="1"/>
        <v>0</v>
      </c>
      <c r="P19" s="65"/>
    </row>
    <row r="20" spans="1:16" ht="9.9499999999999993" customHeight="1">
      <c r="A20" s="72"/>
      <c r="B20" s="73"/>
      <c r="C20" s="74"/>
      <c r="D20" s="74"/>
      <c r="E20" s="65"/>
      <c r="F20" s="65"/>
      <c r="G20" s="75"/>
      <c r="H20" s="65"/>
      <c r="I20" s="65"/>
      <c r="J20" s="65"/>
      <c r="K20" s="65"/>
      <c r="L20" s="65"/>
      <c r="M20" s="65"/>
      <c r="N20" s="65"/>
      <c r="O20" s="65"/>
      <c r="P20" s="65"/>
    </row>
    <row r="21" spans="1:16" ht="18" customHeight="1">
      <c r="A21" s="31" t="s">
        <v>22</v>
      </c>
      <c r="B21" s="32"/>
      <c r="C21" s="76">
        <v>8</v>
      </c>
      <c r="D21" s="77">
        <v>6</v>
      </c>
      <c r="E21" s="61">
        <v>9</v>
      </c>
      <c r="F21" s="61">
        <v>6</v>
      </c>
      <c r="G21" s="61">
        <v>6</v>
      </c>
      <c r="H21" s="61">
        <v>7</v>
      </c>
      <c r="I21" s="77">
        <v>7</v>
      </c>
      <c r="J21" s="62">
        <v>9</v>
      </c>
      <c r="K21" s="62">
        <v>6</v>
      </c>
      <c r="L21" s="62">
        <v>10</v>
      </c>
      <c r="M21" s="61">
        <v>7</v>
      </c>
      <c r="N21" s="61"/>
      <c r="O21" s="65"/>
      <c r="P21" s="65"/>
    </row>
    <row r="22" spans="1:16" ht="24.95" customHeight="1">
      <c r="A22" s="35" t="s">
        <v>23</v>
      </c>
      <c r="B22" s="36"/>
      <c r="C22" s="78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74"/>
      <c r="P22" s="74"/>
    </row>
    <row r="23" spans="1:16" ht="24.95" customHeight="1">
      <c r="A23" s="35" t="s">
        <v>24</v>
      </c>
      <c r="B23" s="36"/>
      <c r="C23" s="79"/>
      <c r="D23" s="60"/>
      <c r="E23" s="60"/>
      <c r="F23" s="60"/>
      <c r="G23" s="60"/>
      <c r="H23" s="60"/>
      <c r="I23" s="60"/>
      <c r="J23" s="80"/>
      <c r="K23" s="80"/>
      <c r="L23" s="80"/>
      <c r="M23" s="60"/>
      <c r="N23" s="60"/>
      <c r="O23" s="74"/>
      <c r="P23" s="74"/>
    </row>
    <row r="24" spans="1:16" s="29" customFormat="1" ht="18" customHeight="1">
      <c r="A24" s="37" t="s">
        <v>25</v>
      </c>
      <c r="B24" s="38"/>
      <c r="C24" s="81">
        <f>IFERROR(C22/C23, 0%)</f>
        <v>0</v>
      </c>
      <c r="D24" s="82">
        <f t="shared" ref="D24:N24" si="2">IFERROR(D22/D23, 0%)</f>
        <v>0</v>
      </c>
      <c r="E24" s="82">
        <f t="shared" si="2"/>
        <v>0</v>
      </c>
      <c r="F24" s="82">
        <f t="shared" si="2"/>
        <v>0</v>
      </c>
      <c r="G24" s="82">
        <f t="shared" si="2"/>
        <v>0</v>
      </c>
      <c r="H24" s="82">
        <f t="shared" si="2"/>
        <v>0</v>
      </c>
      <c r="I24" s="82">
        <f t="shared" si="2"/>
        <v>0</v>
      </c>
      <c r="J24" s="82">
        <f t="shared" si="2"/>
        <v>0</v>
      </c>
      <c r="K24" s="82">
        <f t="shared" si="2"/>
        <v>0</v>
      </c>
      <c r="L24" s="82">
        <f t="shared" si="2"/>
        <v>0</v>
      </c>
      <c r="M24" s="82">
        <f t="shared" si="2"/>
        <v>0</v>
      </c>
      <c r="N24" s="82">
        <f t="shared" si="2"/>
        <v>0</v>
      </c>
      <c r="O24" s="83"/>
      <c r="P24" s="83"/>
    </row>
    <row r="25" spans="1:16" ht="17.100000000000001" customHeight="1">
      <c r="A25" s="84" t="s">
        <v>26</v>
      </c>
      <c r="B25" s="85"/>
      <c r="C25" s="74"/>
      <c r="D25" s="74"/>
      <c r="E25" s="65"/>
      <c r="F25" s="65"/>
      <c r="G25" s="75"/>
      <c r="H25" s="65"/>
      <c r="I25" s="74"/>
      <c r="J25" s="65"/>
      <c r="K25" s="65"/>
      <c r="L25" s="65"/>
      <c r="M25" s="65"/>
      <c r="N25" s="65"/>
      <c r="O25" s="65"/>
      <c r="P25" s="75"/>
    </row>
    <row r="26" spans="1:16" ht="6.95" customHeight="1">
      <c r="A26" s="84"/>
      <c r="B26" s="85"/>
      <c r="C26" s="74"/>
      <c r="D26" s="74"/>
      <c r="E26" s="65"/>
      <c r="F26" s="65"/>
      <c r="G26" s="75"/>
      <c r="H26" s="65"/>
      <c r="I26" s="74"/>
      <c r="J26" s="65"/>
      <c r="K26" s="65"/>
      <c r="L26" s="65"/>
      <c r="M26" s="65"/>
      <c r="N26" s="65"/>
      <c r="O26" s="65"/>
      <c r="P26" s="65"/>
    </row>
    <row r="27" spans="1:16" ht="12" customHeight="1">
      <c r="A27" s="86" t="s">
        <v>27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</row>
    <row r="28" spans="1:16" ht="12" customHeight="1">
      <c r="A28" s="86" t="s">
        <v>28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</row>
  </sheetData>
  <mergeCells count="11">
    <mergeCell ref="A1:P1"/>
    <mergeCell ref="A2:P2"/>
    <mergeCell ref="A27:P27"/>
    <mergeCell ref="A28:P28"/>
    <mergeCell ref="N7:O7"/>
    <mergeCell ref="A21:B21"/>
    <mergeCell ref="A22:B22"/>
    <mergeCell ref="A24:B24"/>
    <mergeCell ref="C7:I7"/>
    <mergeCell ref="J7:M7"/>
    <mergeCell ref="A23:B23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35"/>
  <sheetViews>
    <sheetView showGridLines="0" workbookViewId="0">
      <selection activeCell="N11" sqref="N11"/>
    </sheetView>
  </sheetViews>
  <sheetFormatPr defaultColWidth="10.85546875" defaultRowHeight="10.5"/>
  <cols>
    <col min="1" max="1" width="16.7109375" style="1" customWidth="1"/>
    <col min="2" max="2" width="9.85546875" style="1" customWidth="1"/>
    <col min="3" max="9" width="7.140625" style="1" customWidth="1"/>
    <col min="10" max="10" width="8.140625" style="1" customWidth="1"/>
    <col min="11" max="14" width="7.140625" style="1" customWidth="1"/>
    <col min="15" max="15" width="6.85546875" style="1" customWidth="1"/>
    <col min="16" max="16" width="4.42578125" style="1" customWidth="1"/>
    <col min="17" max="16384" width="10.85546875" style="1"/>
  </cols>
  <sheetData>
    <row r="1" spans="1:16" s="6" customFormat="1" ht="23.1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" s="17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16" ht="11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8.95" customHeight="1">
      <c r="A4" s="21" t="s">
        <v>2</v>
      </c>
      <c r="B4" s="21"/>
      <c r="C4" s="21"/>
      <c r="D4" s="21"/>
      <c r="E4" s="21"/>
      <c r="F4" s="21" t="s">
        <v>3</v>
      </c>
      <c r="G4" s="21" t="s">
        <v>4</v>
      </c>
      <c r="H4" s="21" t="s">
        <v>4</v>
      </c>
      <c r="I4" s="22"/>
      <c r="J4" s="21"/>
      <c r="K4" s="22"/>
      <c r="L4" s="21" t="s">
        <v>5</v>
      </c>
      <c r="M4" s="21"/>
      <c r="N4" s="21"/>
      <c r="O4" s="2"/>
      <c r="P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6" s="10" customFormat="1" ht="87.95" customHeight="1">
      <c r="A6" s="9"/>
      <c r="B6" s="8"/>
      <c r="C6" s="16" t="s">
        <v>39</v>
      </c>
      <c r="D6" s="16" t="s">
        <v>40</v>
      </c>
      <c r="E6" s="16" t="s">
        <v>41</v>
      </c>
      <c r="F6" s="8" t="s">
        <v>42</v>
      </c>
      <c r="G6" s="18" t="s">
        <v>43</v>
      </c>
      <c r="H6" s="16" t="s">
        <v>44</v>
      </c>
      <c r="I6" s="16" t="s">
        <v>45</v>
      </c>
      <c r="J6" s="16" t="s">
        <v>46</v>
      </c>
      <c r="K6" s="16" t="s">
        <v>47</v>
      </c>
      <c r="L6" s="16" t="s">
        <v>48</v>
      </c>
      <c r="M6" s="8" t="s">
        <v>13</v>
      </c>
      <c r="N6" s="7" t="s">
        <v>13</v>
      </c>
      <c r="O6" s="19"/>
      <c r="P6" s="19" t="s">
        <v>4</v>
      </c>
    </row>
    <row r="7" spans="1:16" s="4" customFormat="1" ht="12.95" customHeight="1">
      <c r="A7" s="100"/>
      <c r="B7" s="106"/>
      <c r="C7" s="102" t="s">
        <v>14</v>
      </c>
      <c r="D7" s="102"/>
      <c r="E7" s="102"/>
      <c r="F7" s="102"/>
      <c r="G7" s="103"/>
      <c r="H7" s="101" t="s">
        <v>15</v>
      </c>
      <c r="I7" s="102"/>
      <c r="J7" s="102"/>
      <c r="K7" s="102"/>
      <c r="L7" s="103"/>
      <c r="M7" s="104" t="s">
        <v>49</v>
      </c>
      <c r="N7" s="105"/>
      <c r="O7" s="49"/>
      <c r="P7" s="49"/>
    </row>
    <row r="8" spans="1:16" s="4" customFormat="1" ht="14.1" customHeight="1">
      <c r="A8" s="43"/>
      <c r="B8" s="44" t="s">
        <v>17</v>
      </c>
      <c r="C8" s="45">
        <v>1</v>
      </c>
      <c r="D8" s="46">
        <v>2</v>
      </c>
      <c r="E8" s="47">
        <v>3</v>
      </c>
      <c r="F8" s="46">
        <v>4</v>
      </c>
      <c r="G8" s="47">
        <v>5</v>
      </c>
      <c r="H8" s="46">
        <v>6</v>
      </c>
      <c r="I8" s="47">
        <v>7</v>
      </c>
      <c r="J8" s="46">
        <v>8</v>
      </c>
      <c r="K8" s="47">
        <v>9</v>
      </c>
      <c r="L8" s="46">
        <v>10</v>
      </c>
      <c r="M8" s="47" t="s">
        <v>18</v>
      </c>
      <c r="N8" s="48" t="s">
        <v>19</v>
      </c>
      <c r="O8" s="49"/>
      <c r="P8" s="49"/>
    </row>
    <row r="9" spans="1:16" s="4" customFormat="1" ht="12.95" customHeight="1">
      <c r="A9" s="50" t="s">
        <v>20</v>
      </c>
      <c r="B9" s="44" t="s">
        <v>21</v>
      </c>
      <c r="C9" s="51">
        <v>8</v>
      </c>
      <c r="D9" s="26">
        <v>8</v>
      </c>
      <c r="E9" s="52">
        <v>8</v>
      </c>
      <c r="F9" s="53">
        <v>12</v>
      </c>
      <c r="G9" s="54">
        <v>10</v>
      </c>
      <c r="H9" s="53">
        <v>9</v>
      </c>
      <c r="I9" s="52">
        <v>8</v>
      </c>
      <c r="J9" s="26">
        <v>12</v>
      </c>
      <c r="K9" s="26">
        <v>12</v>
      </c>
      <c r="L9" s="26">
        <v>13</v>
      </c>
      <c r="M9" s="54">
        <v>100</v>
      </c>
      <c r="N9" s="55"/>
      <c r="O9" s="56"/>
      <c r="P9" s="56"/>
    </row>
    <row r="10" spans="1:16" ht="24" customHeight="1">
      <c r="A10" s="57">
        <v>1</v>
      </c>
      <c r="B10" s="58"/>
      <c r="C10" s="59"/>
      <c r="D10" s="60"/>
      <c r="E10" s="61"/>
      <c r="F10" s="62"/>
      <c r="G10" s="63"/>
      <c r="H10" s="62"/>
      <c r="I10" s="61"/>
      <c r="J10" s="62"/>
      <c r="K10" s="62"/>
      <c r="L10" s="62"/>
      <c r="M10" s="61">
        <f>SUM(C10:L10)</f>
        <v>0</v>
      </c>
      <c r="N10" s="64">
        <f>M10/$M$9</f>
        <v>0</v>
      </c>
      <c r="O10" s="65"/>
      <c r="P10" s="65"/>
    </row>
    <row r="11" spans="1:16" s="3" customFormat="1" ht="24" customHeight="1">
      <c r="A11" s="66">
        <v>2</v>
      </c>
      <c r="B11" s="67"/>
      <c r="C11" s="68"/>
      <c r="D11" s="69"/>
      <c r="E11" s="61"/>
      <c r="F11" s="62"/>
      <c r="G11" s="69" t="s">
        <v>4</v>
      </c>
      <c r="H11" s="62"/>
      <c r="I11" s="61"/>
      <c r="J11" s="62"/>
      <c r="K11" s="62"/>
      <c r="L11" s="62"/>
      <c r="M11" s="61">
        <f t="shared" ref="M11:M19" si="0">SUM(C11:L11)</f>
        <v>0</v>
      </c>
      <c r="N11" s="64">
        <f t="shared" ref="N11:N19" si="1">M11/$M$9</f>
        <v>0</v>
      </c>
      <c r="O11" s="65"/>
      <c r="P11" s="65"/>
    </row>
    <row r="12" spans="1:16" ht="24" customHeight="1">
      <c r="A12" s="70">
        <v>3</v>
      </c>
      <c r="B12" s="58"/>
      <c r="C12" s="59"/>
      <c r="D12" s="60"/>
      <c r="E12" s="61"/>
      <c r="F12" s="62"/>
      <c r="G12" s="63"/>
      <c r="H12" s="62"/>
      <c r="I12" s="61"/>
      <c r="J12" s="62"/>
      <c r="K12" s="62"/>
      <c r="L12" s="62"/>
      <c r="M12" s="61">
        <f t="shared" si="0"/>
        <v>0</v>
      </c>
      <c r="N12" s="64">
        <f t="shared" si="1"/>
        <v>0</v>
      </c>
      <c r="O12" s="65"/>
      <c r="P12" s="65"/>
    </row>
    <row r="13" spans="1:16" ht="24" customHeight="1">
      <c r="A13" s="70">
        <v>4</v>
      </c>
      <c r="B13" s="71"/>
      <c r="C13" s="68"/>
      <c r="D13" s="69"/>
      <c r="E13" s="61"/>
      <c r="F13" s="62"/>
      <c r="G13" s="69" t="s">
        <v>4</v>
      </c>
      <c r="H13" s="62"/>
      <c r="I13" s="61"/>
      <c r="J13" s="62"/>
      <c r="K13" s="62"/>
      <c r="L13" s="62"/>
      <c r="M13" s="61">
        <f t="shared" si="0"/>
        <v>0</v>
      </c>
      <c r="N13" s="64">
        <f t="shared" si="1"/>
        <v>0</v>
      </c>
      <c r="O13" s="65"/>
      <c r="P13" s="65"/>
    </row>
    <row r="14" spans="1:16" ht="24" customHeight="1">
      <c r="A14" s="70">
        <v>5</v>
      </c>
      <c r="B14" s="58"/>
      <c r="C14" s="59"/>
      <c r="D14" s="60"/>
      <c r="E14" s="61"/>
      <c r="F14" s="62"/>
      <c r="G14" s="63"/>
      <c r="H14" s="62"/>
      <c r="I14" s="61"/>
      <c r="J14" s="62"/>
      <c r="K14" s="62"/>
      <c r="L14" s="62"/>
      <c r="M14" s="61">
        <f t="shared" si="0"/>
        <v>0</v>
      </c>
      <c r="N14" s="64">
        <f t="shared" si="1"/>
        <v>0</v>
      </c>
      <c r="O14" s="65"/>
      <c r="P14" s="65"/>
    </row>
    <row r="15" spans="1:16" ht="24" customHeight="1">
      <c r="A15" s="70">
        <v>6</v>
      </c>
      <c r="B15" s="71"/>
      <c r="C15" s="68"/>
      <c r="D15" s="69"/>
      <c r="E15" s="61"/>
      <c r="F15" s="62"/>
      <c r="G15" s="69" t="s">
        <v>4</v>
      </c>
      <c r="H15" s="62"/>
      <c r="I15" s="61"/>
      <c r="J15" s="62"/>
      <c r="K15" s="62"/>
      <c r="L15" s="62"/>
      <c r="M15" s="61">
        <f t="shared" si="0"/>
        <v>0</v>
      </c>
      <c r="N15" s="64">
        <f t="shared" si="1"/>
        <v>0</v>
      </c>
      <c r="O15" s="65"/>
      <c r="P15" s="65"/>
    </row>
    <row r="16" spans="1:16" ht="24" customHeight="1">
      <c r="A16" s="70">
        <v>7</v>
      </c>
      <c r="B16" s="58"/>
      <c r="C16" s="59"/>
      <c r="D16" s="60"/>
      <c r="E16" s="61"/>
      <c r="F16" s="62"/>
      <c r="G16" s="63"/>
      <c r="H16" s="62"/>
      <c r="I16" s="61"/>
      <c r="J16" s="62"/>
      <c r="K16" s="62"/>
      <c r="L16" s="62"/>
      <c r="M16" s="61">
        <f t="shared" si="0"/>
        <v>0</v>
      </c>
      <c r="N16" s="64">
        <f t="shared" si="1"/>
        <v>0</v>
      </c>
      <c r="O16" s="65"/>
      <c r="P16" s="65"/>
    </row>
    <row r="17" spans="1:16" ht="24" customHeight="1">
      <c r="A17" s="70">
        <v>8</v>
      </c>
      <c r="B17" s="71"/>
      <c r="C17" s="68"/>
      <c r="D17" s="69"/>
      <c r="E17" s="61"/>
      <c r="F17" s="62"/>
      <c r="G17" s="69" t="s">
        <v>4</v>
      </c>
      <c r="H17" s="62"/>
      <c r="I17" s="61"/>
      <c r="J17" s="62"/>
      <c r="K17" s="62"/>
      <c r="L17" s="62"/>
      <c r="M17" s="61">
        <f t="shared" si="0"/>
        <v>0</v>
      </c>
      <c r="N17" s="64">
        <f t="shared" si="1"/>
        <v>0</v>
      </c>
      <c r="O17" s="65"/>
      <c r="P17" s="65"/>
    </row>
    <row r="18" spans="1:16" ht="24" customHeight="1">
      <c r="A18" s="70">
        <v>9</v>
      </c>
      <c r="B18" s="71"/>
      <c r="C18" s="59"/>
      <c r="D18" s="60"/>
      <c r="E18" s="61"/>
      <c r="F18" s="62"/>
      <c r="G18" s="63"/>
      <c r="H18" s="62"/>
      <c r="I18" s="61"/>
      <c r="J18" s="62"/>
      <c r="K18" s="62"/>
      <c r="L18" s="62"/>
      <c r="M18" s="61">
        <f t="shared" si="0"/>
        <v>0</v>
      </c>
      <c r="N18" s="64">
        <f t="shared" si="1"/>
        <v>0</v>
      </c>
      <c r="O18" s="65"/>
      <c r="P18" s="65"/>
    </row>
    <row r="19" spans="1:16" ht="24" customHeight="1">
      <c r="A19" s="70">
        <v>10</v>
      </c>
      <c r="B19" s="71"/>
      <c r="C19" s="68"/>
      <c r="D19" s="69"/>
      <c r="E19" s="61"/>
      <c r="F19" s="62"/>
      <c r="G19" s="69" t="s">
        <v>4</v>
      </c>
      <c r="H19" s="62"/>
      <c r="I19" s="61"/>
      <c r="J19" s="62"/>
      <c r="K19" s="62"/>
      <c r="L19" s="62"/>
      <c r="M19" s="61">
        <f t="shared" si="0"/>
        <v>0</v>
      </c>
      <c r="N19" s="64">
        <f t="shared" si="1"/>
        <v>0</v>
      </c>
      <c r="O19" s="65"/>
      <c r="P19" s="65"/>
    </row>
    <row r="20" spans="1:16" ht="9.9499999999999993" customHeight="1">
      <c r="A20" s="72"/>
      <c r="B20" s="73"/>
      <c r="C20" s="74"/>
      <c r="D20" s="74"/>
      <c r="E20" s="65"/>
      <c r="F20" s="65"/>
      <c r="G20" s="75"/>
      <c r="H20" s="65"/>
      <c r="I20" s="65"/>
      <c r="J20" s="65"/>
      <c r="K20" s="65"/>
      <c r="L20" s="65"/>
      <c r="M20" s="65"/>
      <c r="N20" s="65"/>
      <c r="O20" s="65"/>
      <c r="P20" s="56"/>
    </row>
    <row r="21" spans="1:16" ht="18" customHeight="1">
      <c r="A21" s="31" t="s">
        <v>22</v>
      </c>
      <c r="B21" s="32"/>
      <c r="C21" s="76">
        <v>6</v>
      </c>
      <c r="D21" s="77">
        <v>8</v>
      </c>
      <c r="E21" s="61">
        <v>6</v>
      </c>
      <c r="F21" s="61">
        <v>9</v>
      </c>
      <c r="G21" s="61">
        <v>8</v>
      </c>
      <c r="H21" s="61">
        <v>7</v>
      </c>
      <c r="I21" s="77">
        <v>6</v>
      </c>
      <c r="J21" s="62">
        <v>9</v>
      </c>
      <c r="K21" s="61">
        <v>9</v>
      </c>
      <c r="L21" s="61">
        <v>11</v>
      </c>
      <c r="M21" s="61"/>
      <c r="N21" s="65"/>
      <c r="O21" s="65"/>
      <c r="P21" s="65"/>
    </row>
    <row r="22" spans="1:16" ht="24.95" customHeight="1">
      <c r="A22" s="35" t="s">
        <v>23</v>
      </c>
      <c r="B22" s="36"/>
      <c r="C22" s="78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74"/>
      <c r="O22" s="74"/>
      <c r="P22" s="74"/>
    </row>
    <row r="23" spans="1:16" ht="24.95" customHeight="1">
      <c r="A23" s="35" t="s">
        <v>24</v>
      </c>
      <c r="B23" s="36"/>
      <c r="C23" s="79"/>
      <c r="D23" s="60"/>
      <c r="E23" s="60"/>
      <c r="F23" s="60"/>
      <c r="G23" s="60"/>
      <c r="H23" s="60"/>
      <c r="I23" s="60"/>
      <c r="J23" s="80"/>
      <c r="K23" s="60"/>
      <c r="L23" s="60"/>
      <c r="M23" s="60"/>
      <c r="N23" s="74"/>
      <c r="O23" s="74"/>
      <c r="P23" s="74"/>
    </row>
    <row r="24" spans="1:16" s="29" customFormat="1" ht="18" customHeight="1">
      <c r="A24" s="37" t="s">
        <v>25</v>
      </c>
      <c r="B24" s="38"/>
      <c r="C24" s="81">
        <f>IFERROR(C22/C23, 0%)</f>
        <v>0</v>
      </c>
      <c r="D24" s="82">
        <f t="shared" ref="D24:M24" si="2">IFERROR(D22/D23, 0%)</f>
        <v>0</v>
      </c>
      <c r="E24" s="82">
        <f t="shared" si="2"/>
        <v>0</v>
      </c>
      <c r="F24" s="82">
        <f t="shared" si="2"/>
        <v>0</v>
      </c>
      <c r="G24" s="82">
        <f t="shared" si="2"/>
        <v>0</v>
      </c>
      <c r="H24" s="82">
        <f t="shared" si="2"/>
        <v>0</v>
      </c>
      <c r="I24" s="82">
        <f t="shared" si="2"/>
        <v>0</v>
      </c>
      <c r="J24" s="82">
        <f t="shared" si="2"/>
        <v>0</v>
      </c>
      <c r="K24" s="82">
        <f t="shared" si="2"/>
        <v>0</v>
      </c>
      <c r="L24" s="82">
        <f t="shared" si="2"/>
        <v>0</v>
      </c>
      <c r="M24" s="82">
        <f t="shared" si="2"/>
        <v>0</v>
      </c>
      <c r="N24" s="83"/>
      <c r="O24" s="83"/>
      <c r="P24" s="83"/>
    </row>
    <row r="25" spans="1:16" ht="17.100000000000001" customHeight="1">
      <c r="A25" s="84" t="s">
        <v>26</v>
      </c>
      <c r="B25" s="85"/>
      <c r="C25" s="74"/>
      <c r="D25" s="74"/>
      <c r="E25" s="65"/>
      <c r="F25" s="65"/>
      <c r="G25" s="75"/>
      <c r="H25" s="65"/>
      <c r="I25" s="74"/>
      <c r="J25" s="65"/>
      <c r="K25" s="65"/>
      <c r="L25" s="65"/>
      <c r="M25" s="65"/>
      <c r="N25" s="65"/>
      <c r="O25" s="75"/>
      <c r="P25" s="65"/>
    </row>
    <row r="26" spans="1:16" ht="6.95" customHeight="1">
      <c r="A26" s="84"/>
      <c r="B26" s="85"/>
      <c r="C26" s="74"/>
      <c r="D26" s="74"/>
      <c r="E26" s="65"/>
      <c r="F26" s="65"/>
      <c r="G26" s="75"/>
      <c r="H26" s="65"/>
      <c r="I26" s="74"/>
      <c r="J26" s="65"/>
      <c r="K26" s="65"/>
      <c r="L26" s="65"/>
      <c r="M26" s="65"/>
      <c r="N26" s="65"/>
      <c r="O26" s="75"/>
      <c r="P26" s="65"/>
    </row>
    <row r="27" spans="1:16" ht="12" customHeight="1">
      <c r="A27" s="86" t="s">
        <v>27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</row>
    <row r="28" spans="1:16" ht="12" customHeight="1">
      <c r="A28" s="86" t="s">
        <v>28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</row>
    <row r="29" spans="1:16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</row>
    <row r="30" spans="1:16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</row>
    <row r="31" spans="1:16">
      <c r="A31" s="87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</row>
    <row r="32" spans="1:16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</row>
    <row r="33" spans="1:16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</row>
    <row r="34" spans="1:16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</row>
    <row r="35" spans="1:16">
      <c r="A35" s="87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</row>
  </sheetData>
  <mergeCells count="11">
    <mergeCell ref="A27:P27"/>
    <mergeCell ref="A28:P28"/>
    <mergeCell ref="A21:B21"/>
    <mergeCell ref="A1:P1"/>
    <mergeCell ref="A2:P2"/>
    <mergeCell ref="M7:N7"/>
    <mergeCell ref="A22:B22"/>
    <mergeCell ref="A24:B24"/>
    <mergeCell ref="H7:L7"/>
    <mergeCell ref="C7:G7"/>
    <mergeCell ref="A23:B23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30"/>
  <sheetViews>
    <sheetView showGridLines="0" workbookViewId="0">
      <selection activeCell="A6" sqref="A6:T6"/>
    </sheetView>
  </sheetViews>
  <sheetFormatPr defaultColWidth="10.85546875" defaultRowHeight="10.5"/>
  <cols>
    <col min="1" max="2" width="12.140625" style="1" customWidth="1"/>
    <col min="3" max="3" width="5.28515625" style="1" customWidth="1"/>
    <col min="4" max="4" width="7.5703125" style="1" customWidth="1"/>
    <col min="5" max="5" width="5.28515625" style="1" customWidth="1"/>
    <col min="6" max="6" width="7.42578125" style="1" customWidth="1"/>
    <col min="7" max="7" width="6.85546875" style="1" customWidth="1"/>
    <col min="8" max="9" width="6" style="1" customWidth="1"/>
    <col min="10" max="10" width="7.28515625" style="1" customWidth="1"/>
    <col min="11" max="11" width="5.28515625" style="1" customWidth="1"/>
    <col min="12" max="12" width="4.7109375" style="1" customWidth="1"/>
    <col min="13" max="14" width="5.28515625" style="1" customWidth="1"/>
    <col min="15" max="15" width="5.7109375" style="1" customWidth="1"/>
    <col min="16" max="16" width="7.140625" style="1" customWidth="1"/>
    <col min="17" max="17" width="5.28515625" style="1" customWidth="1"/>
    <col min="18" max="18" width="7" style="1" customWidth="1"/>
    <col min="19" max="20" width="6" style="1" customWidth="1"/>
    <col min="21" max="16384" width="10.85546875" style="1"/>
  </cols>
  <sheetData>
    <row r="1" spans="1:20" s="6" customFormat="1" ht="21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</row>
    <row r="2" spans="1:20" s="17" customFormat="1" ht="15.95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</row>
    <row r="3" spans="1:20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18.95" customHeight="1">
      <c r="A4" s="21" t="s">
        <v>2</v>
      </c>
      <c r="B4" s="21"/>
      <c r="C4" s="21"/>
      <c r="D4" s="21"/>
      <c r="E4" s="21"/>
      <c r="F4" s="21"/>
      <c r="G4" s="21" t="s">
        <v>3</v>
      </c>
      <c r="H4" s="21"/>
      <c r="I4" s="22"/>
      <c r="J4" s="21"/>
      <c r="K4" s="22"/>
      <c r="L4" s="22"/>
      <c r="M4" s="22"/>
      <c r="N4" s="22"/>
      <c r="O4" s="21" t="s">
        <v>5</v>
      </c>
      <c r="P4" s="21"/>
      <c r="Q4" s="21"/>
      <c r="R4" s="21"/>
      <c r="S4" s="21"/>
      <c r="T4" s="21"/>
    </row>
    <row r="5" spans="1:20" ht="11.1" customHeight="1">
      <c r="A5" s="2"/>
      <c r="B5" s="2"/>
      <c r="C5" s="2"/>
      <c r="D5" s="2"/>
      <c r="E5" s="2"/>
      <c r="F5" s="2"/>
      <c r="G5" s="2"/>
      <c r="H5" s="2"/>
      <c r="O5" s="2"/>
      <c r="Q5" s="2"/>
      <c r="R5" s="2"/>
      <c r="S5" s="2"/>
      <c r="T5" s="2"/>
    </row>
    <row r="6" spans="1:20" s="10" customFormat="1" ht="93.95" customHeight="1">
      <c r="A6" s="125"/>
      <c r="B6" s="126"/>
      <c r="C6" s="126" t="s">
        <v>50</v>
      </c>
      <c r="D6" s="127" t="s">
        <v>51</v>
      </c>
      <c r="E6" s="126" t="s">
        <v>52</v>
      </c>
      <c r="F6" s="127" t="s">
        <v>116</v>
      </c>
      <c r="G6" s="128" t="s">
        <v>53</v>
      </c>
      <c r="H6" s="126" t="s">
        <v>13</v>
      </c>
      <c r="I6" s="129" t="s">
        <v>13</v>
      </c>
      <c r="J6" s="127" t="s">
        <v>54</v>
      </c>
      <c r="K6" s="126" t="s">
        <v>55</v>
      </c>
      <c r="L6" s="126" t="s">
        <v>56</v>
      </c>
      <c r="M6" s="126" t="s">
        <v>57</v>
      </c>
      <c r="N6" s="126" t="s">
        <v>58</v>
      </c>
      <c r="O6" s="127" t="s">
        <v>59</v>
      </c>
      <c r="P6" s="127" t="s">
        <v>60</v>
      </c>
      <c r="Q6" s="127" t="s">
        <v>61</v>
      </c>
      <c r="R6" s="127" t="s">
        <v>62</v>
      </c>
      <c r="S6" s="126" t="s">
        <v>13</v>
      </c>
      <c r="T6" s="129" t="s">
        <v>13</v>
      </c>
    </row>
    <row r="7" spans="1:20" s="4" customFormat="1" ht="12.95" customHeight="1">
      <c r="A7" s="100"/>
      <c r="B7" s="106"/>
      <c r="C7" s="102" t="s">
        <v>14</v>
      </c>
      <c r="D7" s="102"/>
      <c r="E7" s="102"/>
      <c r="F7" s="102"/>
      <c r="G7" s="103"/>
      <c r="H7" s="104" t="s">
        <v>63</v>
      </c>
      <c r="I7" s="109"/>
      <c r="J7" s="102" t="s">
        <v>14</v>
      </c>
      <c r="K7" s="102"/>
      <c r="L7" s="102"/>
      <c r="M7" s="102"/>
      <c r="N7" s="102"/>
      <c r="O7" s="102"/>
      <c r="P7" s="102"/>
      <c r="Q7" s="102"/>
      <c r="R7" s="103"/>
      <c r="S7" s="104" t="s">
        <v>64</v>
      </c>
      <c r="T7" s="105"/>
    </row>
    <row r="8" spans="1:20" s="4" customFormat="1" ht="14.1" customHeight="1">
      <c r="A8" s="43"/>
      <c r="B8" s="44" t="s">
        <v>17</v>
      </c>
      <c r="C8" s="48">
        <v>1</v>
      </c>
      <c r="D8" s="46">
        <v>2</v>
      </c>
      <c r="E8" s="47">
        <v>3</v>
      </c>
      <c r="F8" s="46">
        <v>4</v>
      </c>
      <c r="G8" s="47">
        <v>5</v>
      </c>
      <c r="H8" s="47" t="s">
        <v>18</v>
      </c>
      <c r="I8" s="110" t="s">
        <v>19</v>
      </c>
      <c r="J8" s="45">
        <v>1</v>
      </c>
      <c r="K8" s="47">
        <v>2</v>
      </c>
      <c r="L8" s="47">
        <v>3</v>
      </c>
      <c r="M8" s="47">
        <v>4</v>
      </c>
      <c r="N8" s="47">
        <v>5</v>
      </c>
      <c r="O8" s="47">
        <v>6</v>
      </c>
      <c r="P8" s="47">
        <v>7</v>
      </c>
      <c r="Q8" s="47">
        <v>8</v>
      </c>
      <c r="R8" s="47">
        <v>9</v>
      </c>
      <c r="S8" s="47" t="s">
        <v>18</v>
      </c>
      <c r="T8" s="48" t="s">
        <v>19</v>
      </c>
    </row>
    <row r="9" spans="1:20" s="4" customFormat="1" ht="12.95" customHeight="1">
      <c r="A9" s="50" t="s">
        <v>20</v>
      </c>
      <c r="B9" s="44" t="s">
        <v>21</v>
      </c>
      <c r="C9" s="90">
        <v>16</v>
      </c>
      <c r="D9" s="26">
        <v>30</v>
      </c>
      <c r="E9" s="52">
        <v>20</v>
      </c>
      <c r="F9" s="53">
        <v>16</v>
      </c>
      <c r="G9" s="53">
        <v>18</v>
      </c>
      <c r="H9" s="54">
        <v>100</v>
      </c>
      <c r="I9" s="111"/>
      <c r="J9" s="112">
        <v>10</v>
      </c>
      <c r="K9" s="54">
        <v>9</v>
      </c>
      <c r="L9" s="55">
        <v>15</v>
      </c>
      <c r="M9" s="55">
        <v>8</v>
      </c>
      <c r="N9" s="55">
        <v>8</v>
      </c>
      <c r="O9" s="54">
        <v>15</v>
      </c>
      <c r="P9" s="55">
        <v>9</v>
      </c>
      <c r="Q9" s="54">
        <v>8</v>
      </c>
      <c r="R9" s="55">
        <v>18</v>
      </c>
      <c r="S9" s="54">
        <v>100</v>
      </c>
      <c r="T9" s="55"/>
    </row>
    <row r="10" spans="1:20" ht="24" customHeight="1">
      <c r="A10" s="57">
        <v>1</v>
      </c>
      <c r="B10" s="58"/>
      <c r="C10" s="76"/>
      <c r="D10" s="77"/>
      <c r="E10" s="61"/>
      <c r="F10" s="62"/>
      <c r="G10" s="61"/>
      <c r="H10" s="61">
        <f>SUM(C10:G10)</f>
        <v>0</v>
      </c>
      <c r="I10" s="92">
        <f>H10/$H$9</f>
        <v>0</v>
      </c>
      <c r="J10" s="113"/>
      <c r="K10" s="61"/>
      <c r="L10" s="55"/>
      <c r="M10" s="55"/>
      <c r="N10" s="55"/>
      <c r="O10" s="61"/>
      <c r="P10" s="61"/>
      <c r="Q10" s="55"/>
      <c r="R10" s="61"/>
      <c r="S10" s="61">
        <f>SUM(J10:R10)</f>
        <v>0</v>
      </c>
      <c r="T10" s="64">
        <f>S10/$S$9</f>
        <v>0</v>
      </c>
    </row>
    <row r="11" spans="1:20" s="3" customFormat="1" ht="24" customHeight="1">
      <c r="A11" s="66">
        <v>2</v>
      </c>
      <c r="B11" s="67"/>
      <c r="C11" s="114"/>
      <c r="D11" s="115"/>
      <c r="E11" s="61"/>
      <c r="F11" s="62"/>
      <c r="G11" s="115" t="s">
        <v>4</v>
      </c>
      <c r="H11" s="61">
        <f t="shared" ref="H11:H19" si="0">SUM(C11:G11)</f>
        <v>0</v>
      </c>
      <c r="I11" s="92">
        <f t="shared" ref="I11:I19" si="1">H11/$H$9</f>
        <v>0</v>
      </c>
      <c r="J11" s="113"/>
      <c r="K11" s="61"/>
      <c r="L11" s="55"/>
      <c r="M11" s="55"/>
      <c r="N11" s="55"/>
      <c r="O11" s="61"/>
      <c r="P11" s="61"/>
      <c r="Q11" s="55"/>
      <c r="R11" s="61"/>
      <c r="S11" s="61">
        <f t="shared" ref="S11:S19" si="2">SUM(J11:R11)</f>
        <v>0</v>
      </c>
      <c r="T11" s="64">
        <f t="shared" ref="T11:T19" si="3">S11/$S$9</f>
        <v>0</v>
      </c>
    </row>
    <row r="12" spans="1:20" ht="24" customHeight="1">
      <c r="A12" s="70">
        <v>3</v>
      </c>
      <c r="B12" s="58"/>
      <c r="C12" s="76"/>
      <c r="D12" s="77"/>
      <c r="E12" s="61"/>
      <c r="F12" s="62"/>
      <c r="G12" s="61"/>
      <c r="H12" s="61">
        <f t="shared" si="0"/>
        <v>0</v>
      </c>
      <c r="I12" s="92">
        <f t="shared" si="1"/>
        <v>0</v>
      </c>
      <c r="J12" s="113"/>
      <c r="K12" s="61"/>
      <c r="L12" s="55"/>
      <c r="M12" s="55"/>
      <c r="N12" s="55"/>
      <c r="O12" s="61"/>
      <c r="P12" s="61"/>
      <c r="Q12" s="55"/>
      <c r="R12" s="61"/>
      <c r="S12" s="61">
        <f t="shared" si="2"/>
        <v>0</v>
      </c>
      <c r="T12" s="64">
        <f t="shared" si="3"/>
        <v>0</v>
      </c>
    </row>
    <row r="13" spans="1:20" ht="24" customHeight="1">
      <c r="A13" s="70">
        <v>4</v>
      </c>
      <c r="B13" s="71"/>
      <c r="C13" s="114"/>
      <c r="D13" s="115"/>
      <c r="E13" s="61"/>
      <c r="F13" s="62"/>
      <c r="G13" s="115" t="s">
        <v>4</v>
      </c>
      <c r="H13" s="61">
        <f t="shared" si="0"/>
        <v>0</v>
      </c>
      <c r="I13" s="92">
        <f t="shared" si="1"/>
        <v>0</v>
      </c>
      <c r="J13" s="113"/>
      <c r="K13" s="61"/>
      <c r="L13" s="55"/>
      <c r="M13" s="55"/>
      <c r="N13" s="55"/>
      <c r="O13" s="61"/>
      <c r="P13" s="61"/>
      <c r="Q13" s="55"/>
      <c r="R13" s="61"/>
      <c r="S13" s="61">
        <f t="shared" si="2"/>
        <v>0</v>
      </c>
      <c r="T13" s="64">
        <f t="shared" si="3"/>
        <v>0</v>
      </c>
    </row>
    <row r="14" spans="1:20" ht="24" customHeight="1">
      <c r="A14" s="70">
        <v>5</v>
      </c>
      <c r="B14" s="58"/>
      <c r="C14" s="76"/>
      <c r="D14" s="77"/>
      <c r="E14" s="61"/>
      <c r="F14" s="62"/>
      <c r="G14" s="61"/>
      <c r="H14" s="61">
        <f t="shared" si="0"/>
        <v>0</v>
      </c>
      <c r="I14" s="92">
        <f t="shared" si="1"/>
        <v>0</v>
      </c>
      <c r="J14" s="113"/>
      <c r="K14" s="61"/>
      <c r="L14" s="55"/>
      <c r="M14" s="55"/>
      <c r="N14" s="55"/>
      <c r="O14" s="61"/>
      <c r="P14" s="61"/>
      <c r="Q14" s="55"/>
      <c r="R14" s="61"/>
      <c r="S14" s="61">
        <f t="shared" si="2"/>
        <v>0</v>
      </c>
      <c r="T14" s="64">
        <f t="shared" si="3"/>
        <v>0</v>
      </c>
    </row>
    <row r="15" spans="1:20" ht="24" customHeight="1">
      <c r="A15" s="70">
        <v>6</v>
      </c>
      <c r="B15" s="71"/>
      <c r="C15" s="114"/>
      <c r="D15" s="115"/>
      <c r="E15" s="61"/>
      <c r="F15" s="62"/>
      <c r="G15" s="115" t="s">
        <v>4</v>
      </c>
      <c r="H15" s="61">
        <f t="shared" si="0"/>
        <v>0</v>
      </c>
      <c r="I15" s="92">
        <f t="shared" si="1"/>
        <v>0</v>
      </c>
      <c r="J15" s="113"/>
      <c r="K15" s="61"/>
      <c r="L15" s="55"/>
      <c r="M15" s="55"/>
      <c r="N15" s="55"/>
      <c r="O15" s="61"/>
      <c r="P15" s="61"/>
      <c r="Q15" s="55"/>
      <c r="R15" s="61"/>
      <c r="S15" s="61">
        <f t="shared" si="2"/>
        <v>0</v>
      </c>
      <c r="T15" s="64">
        <f t="shared" si="3"/>
        <v>0</v>
      </c>
    </row>
    <row r="16" spans="1:20" ht="24" customHeight="1">
      <c r="A16" s="70">
        <v>7</v>
      </c>
      <c r="B16" s="58"/>
      <c r="C16" s="76"/>
      <c r="D16" s="77"/>
      <c r="E16" s="61"/>
      <c r="F16" s="62"/>
      <c r="G16" s="61"/>
      <c r="H16" s="61">
        <f t="shared" si="0"/>
        <v>0</v>
      </c>
      <c r="I16" s="92">
        <f t="shared" si="1"/>
        <v>0</v>
      </c>
      <c r="J16" s="113"/>
      <c r="K16" s="61"/>
      <c r="L16" s="55"/>
      <c r="M16" s="55"/>
      <c r="N16" s="55"/>
      <c r="O16" s="61"/>
      <c r="P16" s="61"/>
      <c r="Q16" s="55"/>
      <c r="R16" s="61"/>
      <c r="S16" s="61">
        <f t="shared" si="2"/>
        <v>0</v>
      </c>
      <c r="T16" s="64">
        <f t="shared" si="3"/>
        <v>0</v>
      </c>
    </row>
    <row r="17" spans="1:20" ht="24" customHeight="1">
      <c r="A17" s="70">
        <v>8</v>
      </c>
      <c r="B17" s="71"/>
      <c r="C17" s="114"/>
      <c r="D17" s="115"/>
      <c r="E17" s="61"/>
      <c r="F17" s="62"/>
      <c r="G17" s="115" t="s">
        <v>4</v>
      </c>
      <c r="H17" s="61">
        <f t="shared" si="0"/>
        <v>0</v>
      </c>
      <c r="I17" s="92">
        <f t="shared" si="1"/>
        <v>0</v>
      </c>
      <c r="J17" s="113"/>
      <c r="K17" s="61"/>
      <c r="L17" s="55"/>
      <c r="M17" s="55"/>
      <c r="N17" s="55"/>
      <c r="O17" s="61"/>
      <c r="P17" s="61"/>
      <c r="Q17" s="55"/>
      <c r="R17" s="61"/>
      <c r="S17" s="61">
        <f t="shared" si="2"/>
        <v>0</v>
      </c>
      <c r="T17" s="64">
        <f t="shared" si="3"/>
        <v>0</v>
      </c>
    </row>
    <row r="18" spans="1:20" ht="24" customHeight="1">
      <c r="A18" s="70">
        <v>9</v>
      </c>
      <c r="B18" s="71"/>
      <c r="C18" s="76"/>
      <c r="D18" s="77"/>
      <c r="E18" s="61"/>
      <c r="F18" s="62"/>
      <c r="G18" s="61"/>
      <c r="H18" s="61">
        <f t="shared" si="0"/>
        <v>0</v>
      </c>
      <c r="I18" s="92">
        <f t="shared" si="1"/>
        <v>0</v>
      </c>
      <c r="J18" s="113"/>
      <c r="K18" s="61"/>
      <c r="L18" s="55"/>
      <c r="M18" s="55"/>
      <c r="N18" s="55"/>
      <c r="O18" s="61"/>
      <c r="P18" s="61"/>
      <c r="Q18" s="55"/>
      <c r="R18" s="61"/>
      <c r="S18" s="61">
        <f t="shared" si="2"/>
        <v>0</v>
      </c>
      <c r="T18" s="64">
        <f t="shared" si="3"/>
        <v>0</v>
      </c>
    </row>
    <row r="19" spans="1:20" ht="24" customHeight="1">
      <c r="A19" s="70">
        <v>10</v>
      </c>
      <c r="B19" s="71"/>
      <c r="C19" s="114"/>
      <c r="D19" s="115"/>
      <c r="E19" s="61"/>
      <c r="F19" s="62"/>
      <c r="G19" s="115" t="s">
        <v>4</v>
      </c>
      <c r="H19" s="61">
        <f t="shared" si="0"/>
        <v>0</v>
      </c>
      <c r="I19" s="92">
        <f t="shared" si="1"/>
        <v>0</v>
      </c>
      <c r="J19" s="93"/>
      <c r="K19" s="61"/>
      <c r="L19" s="55"/>
      <c r="M19" s="55"/>
      <c r="N19" s="55"/>
      <c r="O19" s="61"/>
      <c r="P19" s="61"/>
      <c r="Q19" s="55"/>
      <c r="R19" s="61"/>
      <c r="S19" s="61">
        <f t="shared" si="2"/>
        <v>0</v>
      </c>
      <c r="T19" s="64">
        <f t="shared" si="3"/>
        <v>0</v>
      </c>
    </row>
    <row r="20" spans="1:20" ht="9.9499999999999993" customHeight="1">
      <c r="A20" s="72"/>
      <c r="B20" s="73"/>
      <c r="C20" s="74"/>
      <c r="D20" s="74"/>
      <c r="E20" s="65"/>
      <c r="F20" s="65"/>
      <c r="G20" s="75"/>
      <c r="H20" s="65"/>
      <c r="I20" s="65"/>
      <c r="J20" s="65"/>
      <c r="K20" s="65"/>
      <c r="L20" s="56"/>
      <c r="M20" s="56"/>
      <c r="N20" s="56"/>
      <c r="O20" s="56"/>
      <c r="P20" s="56"/>
      <c r="Q20" s="65"/>
      <c r="R20" s="65"/>
      <c r="S20" s="65"/>
      <c r="T20" s="65"/>
    </row>
    <row r="21" spans="1:20" ht="18" customHeight="1">
      <c r="A21" s="31" t="s">
        <v>22</v>
      </c>
      <c r="B21" s="32"/>
      <c r="C21" s="76">
        <v>12</v>
      </c>
      <c r="D21" s="77">
        <v>25</v>
      </c>
      <c r="E21" s="61">
        <v>15</v>
      </c>
      <c r="F21" s="61">
        <v>12</v>
      </c>
      <c r="G21" s="61">
        <v>16</v>
      </c>
      <c r="H21" s="61"/>
      <c r="I21" s="65"/>
      <c r="J21" s="116">
        <v>10</v>
      </c>
      <c r="K21" s="61">
        <v>6</v>
      </c>
      <c r="L21" s="62">
        <v>12</v>
      </c>
      <c r="M21" s="62">
        <v>6</v>
      </c>
      <c r="N21" s="62">
        <v>6</v>
      </c>
      <c r="O21" s="62">
        <v>12</v>
      </c>
      <c r="P21" s="62">
        <v>8</v>
      </c>
      <c r="Q21" s="61">
        <v>6</v>
      </c>
      <c r="R21" s="54">
        <v>14</v>
      </c>
      <c r="S21" s="54"/>
      <c r="T21" s="56"/>
    </row>
    <row r="22" spans="1:20" ht="24.95" customHeight="1">
      <c r="A22" s="35" t="s">
        <v>23</v>
      </c>
      <c r="B22" s="36"/>
      <c r="C22" s="79"/>
      <c r="D22" s="60"/>
      <c r="E22" s="60"/>
      <c r="F22" s="60"/>
      <c r="G22" s="60"/>
      <c r="H22" s="60"/>
      <c r="I22" s="74"/>
      <c r="J22" s="78"/>
      <c r="K22" s="60"/>
      <c r="L22" s="60"/>
      <c r="M22" s="60"/>
      <c r="N22" s="60"/>
      <c r="O22" s="60"/>
      <c r="P22" s="60"/>
      <c r="Q22" s="60"/>
      <c r="R22" s="60"/>
      <c r="S22" s="60"/>
      <c r="T22" s="74"/>
    </row>
    <row r="23" spans="1:20" ht="24.95" customHeight="1">
      <c r="A23" s="35" t="s">
        <v>24</v>
      </c>
      <c r="B23" s="36"/>
      <c r="C23" s="79"/>
      <c r="D23" s="60"/>
      <c r="E23" s="60"/>
      <c r="F23" s="60"/>
      <c r="G23" s="60"/>
      <c r="H23" s="60"/>
      <c r="I23" s="74"/>
      <c r="J23" s="78"/>
      <c r="K23" s="60"/>
      <c r="L23" s="80"/>
      <c r="M23" s="80"/>
      <c r="N23" s="80"/>
      <c r="O23" s="80"/>
      <c r="P23" s="80"/>
      <c r="Q23" s="60"/>
      <c r="R23" s="60"/>
      <c r="S23" s="60"/>
      <c r="T23" s="74"/>
    </row>
    <row r="24" spans="1:20" s="29" customFormat="1" ht="18" customHeight="1">
      <c r="A24" s="37" t="s">
        <v>25</v>
      </c>
      <c r="B24" s="38"/>
      <c r="C24" s="81">
        <f>IFERROR(C22/C23, 0%)</f>
        <v>0</v>
      </c>
      <c r="D24" s="82">
        <f t="shared" ref="D24:H24" si="4">IFERROR(D22/D23, 0%)</f>
        <v>0</v>
      </c>
      <c r="E24" s="82">
        <f t="shared" si="4"/>
        <v>0</v>
      </c>
      <c r="F24" s="82">
        <f t="shared" si="4"/>
        <v>0</v>
      </c>
      <c r="G24" s="82">
        <f t="shared" si="4"/>
        <v>0</v>
      </c>
      <c r="H24" s="82">
        <f t="shared" si="4"/>
        <v>0</v>
      </c>
      <c r="I24" s="83"/>
      <c r="J24" s="99">
        <f>IFERROR(J22/J23, 0%)</f>
        <v>0</v>
      </c>
      <c r="K24" s="82">
        <f t="shared" ref="K24:S24" si="5">IFERROR(K22/K23, 0%)</f>
        <v>0</v>
      </c>
      <c r="L24" s="82">
        <f t="shared" si="5"/>
        <v>0</v>
      </c>
      <c r="M24" s="82">
        <f t="shared" si="5"/>
        <v>0</v>
      </c>
      <c r="N24" s="82">
        <f t="shared" si="5"/>
        <v>0</v>
      </c>
      <c r="O24" s="82">
        <f t="shared" si="5"/>
        <v>0</v>
      </c>
      <c r="P24" s="82">
        <f t="shared" si="5"/>
        <v>0</v>
      </c>
      <c r="Q24" s="82">
        <f t="shared" si="5"/>
        <v>0</v>
      </c>
      <c r="R24" s="82">
        <f t="shared" si="5"/>
        <v>0</v>
      </c>
      <c r="S24" s="82">
        <f t="shared" si="5"/>
        <v>0</v>
      </c>
      <c r="T24" s="83"/>
    </row>
    <row r="25" spans="1:20" ht="17.100000000000001" customHeight="1">
      <c r="A25" s="84" t="s">
        <v>26</v>
      </c>
      <c r="B25" s="85"/>
      <c r="C25" s="74"/>
      <c r="D25" s="74"/>
      <c r="E25" s="65"/>
      <c r="F25" s="65"/>
      <c r="G25" s="75"/>
      <c r="H25" s="65"/>
      <c r="I25" s="74"/>
      <c r="J25" s="65"/>
      <c r="K25" s="65"/>
      <c r="L25" s="65"/>
      <c r="M25" s="65"/>
      <c r="N25" s="65"/>
      <c r="O25" s="75"/>
      <c r="P25" s="65"/>
      <c r="Q25" s="87"/>
      <c r="R25" s="87"/>
      <c r="S25" s="87"/>
      <c r="T25" s="87"/>
    </row>
    <row r="26" spans="1:20" ht="6.95" customHeight="1">
      <c r="A26" s="84"/>
      <c r="B26" s="85"/>
      <c r="C26" s="74"/>
      <c r="D26" s="74"/>
      <c r="E26" s="65"/>
      <c r="F26" s="65"/>
      <c r="G26" s="75"/>
      <c r="H26" s="65"/>
      <c r="I26" s="74"/>
      <c r="J26" s="65"/>
      <c r="K26" s="65"/>
      <c r="L26" s="65"/>
      <c r="M26" s="65"/>
      <c r="N26" s="65"/>
      <c r="O26" s="65"/>
      <c r="P26" s="75"/>
      <c r="Q26" s="65"/>
      <c r="R26" s="65"/>
      <c r="S26" s="65"/>
      <c r="T26" s="74"/>
    </row>
    <row r="27" spans="1:20" ht="12" customHeight="1">
      <c r="A27" s="86" t="s">
        <v>27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</row>
    <row r="28" spans="1:20" ht="12" customHeight="1">
      <c r="A28" s="86" t="s">
        <v>28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</row>
    <row r="29" spans="1:20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</row>
    <row r="30" spans="1:20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</row>
  </sheetData>
  <mergeCells count="12">
    <mergeCell ref="A23:B23"/>
    <mergeCell ref="A28:T28"/>
    <mergeCell ref="A24:B24"/>
    <mergeCell ref="A21:B21"/>
    <mergeCell ref="A22:B22"/>
    <mergeCell ref="A27:T27"/>
    <mergeCell ref="H7:I7"/>
    <mergeCell ref="S7:T7"/>
    <mergeCell ref="A1:T1"/>
    <mergeCell ref="A2:T2"/>
    <mergeCell ref="C7:G7"/>
    <mergeCell ref="J7:R7"/>
  </mergeCells>
  <phoneticPr fontId="14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38"/>
  <sheetViews>
    <sheetView showGridLines="0" tabSelected="1" workbookViewId="0">
      <selection activeCell="K39" sqref="K39"/>
    </sheetView>
  </sheetViews>
  <sheetFormatPr defaultColWidth="10.85546875" defaultRowHeight="10.5"/>
  <cols>
    <col min="1" max="2" width="13.5703125" style="1" customWidth="1"/>
    <col min="3" max="4" width="6" style="1" customWidth="1"/>
    <col min="5" max="5" width="7.85546875" style="1" customWidth="1"/>
    <col min="6" max="19" width="6" style="1" customWidth="1"/>
    <col min="20" max="16384" width="10.85546875" style="1"/>
  </cols>
  <sheetData>
    <row r="1" spans="1:26" s="6" customFormat="1" ht="23.1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</row>
    <row r="2" spans="1:26" s="17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</row>
    <row r="3" spans="1:2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6" ht="15.95" customHeight="1">
      <c r="A4" s="21" t="s">
        <v>2</v>
      </c>
      <c r="B4" s="21"/>
      <c r="C4" s="21"/>
      <c r="D4" s="21"/>
      <c r="E4" s="21"/>
      <c r="F4" s="21"/>
      <c r="G4" s="21" t="s">
        <v>3</v>
      </c>
      <c r="H4" s="21"/>
      <c r="I4" s="22"/>
      <c r="J4" s="21"/>
      <c r="K4" s="22"/>
      <c r="L4" s="22"/>
      <c r="M4" s="22"/>
      <c r="N4" s="21" t="s">
        <v>5</v>
      </c>
      <c r="O4" s="22"/>
      <c r="P4" s="21"/>
      <c r="Q4" s="22"/>
      <c r="R4" s="21"/>
      <c r="S4" s="22"/>
      <c r="U4" s="2"/>
      <c r="V4" s="2"/>
      <c r="W4" s="2"/>
      <c r="X4" s="2"/>
      <c r="Z4" s="2"/>
    </row>
    <row r="5" spans="1:26" ht="11.1" customHeight="1">
      <c r="A5" s="2"/>
      <c r="B5" s="2"/>
      <c r="C5" s="2"/>
      <c r="D5" s="2"/>
      <c r="E5" s="2"/>
      <c r="F5" s="2"/>
      <c r="G5" s="2"/>
      <c r="H5" s="2"/>
      <c r="O5" s="2"/>
      <c r="Q5" s="2"/>
      <c r="R5" s="2"/>
      <c r="S5" s="2"/>
    </row>
    <row r="6" spans="1:26" s="10" customFormat="1" ht="83.1" customHeight="1">
      <c r="A6" s="125"/>
      <c r="B6" s="126"/>
      <c r="C6" s="126" t="s">
        <v>65</v>
      </c>
      <c r="D6" s="126" t="s">
        <v>66</v>
      </c>
      <c r="E6" s="128" t="s">
        <v>118</v>
      </c>
      <c r="F6" s="126" t="s">
        <v>117</v>
      </c>
      <c r="G6" s="128" t="s">
        <v>67</v>
      </c>
      <c r="H6" s="126" t="s">
        <v>68</v>
      </c>
      <c r="I6" s="126" t="s">
        <v>69</v>
      </c>
      <c r="J6" s="132" t="s">
        <v>4</v>
      </c>
      <c r="K6" s="133" t="s">
        <v>4</v>
      </c>
      <c r="L6" s="126" t="s">
        <v>70</v>
      </c>
      <c r="M6" s="126" t="s">
        <v>71</v>
      </c>
      <c r="N6" s="125" t="s">
        <v>72</v>
      </c>
      <c r="O6" s="126" t="s">
        <v>73</v>
      </c>
      <c r="P6" s="126" t="s">
        <v>74</v>
      </c>
      <c r="Q6" s="126" t="s">
        <v>75</v>
      </c>
      <c r="R6" s="132" t="s">
        <v>4</v>
      </c>
      <c r="S6" s="133" t="s">
        <v>4</v>
      </c>
    </row>
    <row r="7" spans="1:26" s="4" customFormat="1" ht="15" customHeight="1">
      <c r="A7" s="100"/>
      <c r="B7" s="106"/>
      <c r="C7" s="102" t="s">
        <v>14</v>
      </c>
      <c r="D7" s="102"/>
      <c r="E7" s="102"/>
      <c r="F7" s="102"/>
      <c r="G7" s="102"/>
      <c r="H7" s="102"/>
      <c r="I7" s="103"/>
      <c r="J7" s="104" t="s">
        <v>76</v>
      </c>
      <c r="K7" s="109"/>
      <c r="L7" s="102" t="s">
        <v>14</v>
      </c>
      <c r="M7" s="102"/>
      <c r="N7" s="102"/>
      <c r="O7" s="102"/>
      <c r="P7" s="102"/>
      <c r="Q7" s="103"/>
      <c r="R7" s="117" t="s">
        <v>77</v>
      </c>
      <c r="S7" s="118"/>
    </row>
    <row r="8" spans="1:26" s="4" customFormat="1" ht="14.1" customHeight="1">
      <c r="A8" s="43"/>
      <c r="B8" s="44" t="s">
        <v>17</v>
      </c>
      <c r="C8" s="48">
        <v>1</v>
      </c>
      <c r="D8" s="46">
        <v>2</v>
      </c>
      <c r="E8" s="47">
        <v>3</v>
      </c>
      <c r="F8" s="46">
        <v>4</v>
      </c>
      <c r="G8" s="47">
        <v>5</v>
      </c>
      <c r="H8" s="46">
        <v>6</v>
      </c>
      <c r="I8" s="47">
        <v>7</v>
      </c>
      <c r="J8" s="47" t="s">
        <v>18</v>
      </c>
      <c r="K8" s="110" t="s">
        <v>19</v>
      </c>
      <c r="L8" s="48">
        <v>1</v>
      </c>
      <c r="M8" s="46">
        <v>2</v>
      </c>
      <c r="N8" s="47">
        <v>3</v>
      </c>
      <c r="O8" s="46">
        <v>4</v>
      </c>
      <c r="P8" s="47">
        <v>5</v>
      </c>
      <c r="Q8" s="46">
        <v>6</v>
      </c>
      <c r="R8" s="47" t="s">
        <v>18</v>
      </c>
      <c r="S8" s="48" t="s">
        <v>19</v>
      </c>
    </row>
    <row r="9" spans="1:26" s="4" customFormat="1" ht="12" customHeight="1">
      <c r="A9" s="50" t="s">
        <v>20</v>
      </c>
      <c r="B9" s="44" t="s">
        <v>21</v>
      </c>
      <c r="C9" s="90">
        <v>9</v>
      </c>
      <c r="D9" s="26">
        <v>15</v>
      </c>
      <c r="E9" s="52">
        <v>20</v>
      </c>
      <c r="F9" s="53">
        <v>12</v>
      </c>
      <c r="G9" s="53">
        <v>20</v>
      </c>
      <c r="H9" s="53">
        <v>12</v>
      </c>
      <c r="I9" s="53">
        <v>12</v>
      </c>
      <c r="J9" s="54">
        <v>100</v>
      </c>
      <c r="K9" s="111"/>
      <c r="L9" s="90">
        <v>20</v>
      </c>
      <c r="M9" s="53">
        <v>20</v>
      </c>
      <c r="N9" s="53">
        <v>15</v>
      </c>
      <c r="O9" s="53">
        <v>15</v>
      </c>
      <c r="P9" s="53">
        <v>15</v>
      </c>
      <c r="Q9" s="53">
        <v>15</v>
      </c>
      <c r="R9" s="54">
        <v>100</v>
      </c>
      <c r="S9" s="55"/>
    </row>
    <row r="10" spans="1:26" ht="24.95" customHeight="1">
      <c r="A10" s="57">
        <v>1</v>
      </c>
      <c r="B10" s="58"/>
      <c r="C10" s="93"/>
      <c r="D10" s="62"/>
      <c r="E10" s="62"/>
      <c r="F10" s="62"/>
      <c r="G10" s="62"/>
      <c r="H10" s="62"/>
      <c r="I10" s="61"/>
      <c r="J10" s="61">
        <f>SUM(C10:I10)</f>
        <v>0</v>
      </c>
      <c r="K10" s="119">
        <f>J10/$J$9</f>
        <v>0</v>
      </c>
      <c r="L10" s="93"/>
      <c r="M10" s="61"/>
      <c r="N10" s="61"/>
      <c r="O10" s="62"/>
      <c r="P10" s="62"/>
      <c r="Q10" s="62"/>
      <c r="R10" s="61">
        <f>SUM(L10:Q10)</f>
        <v>0</v>
      </c>
      <c r="S10" s="64">
        <f>R10/$R$9</f>
        <v>0</v>
      </c>
    </row>
    <row r="11" spans="1:26" s="3" customFormat="1" ht="24.95" customHeight="1">
      <c r="A11" s="66">
        <v>2</v>
      </c>
      <c r="B11" s="67"/>
      <c r="C11" s="93"/>
      <c r="D11" s="62"/>
      <c r="E11" s="62"/>
      <c r="F11" s="62"/>
      <c r="G11" s="62"/>
      <c r="H11" s="62"/>
      <c r="I11" s="61"/>
      <c r="J11" s="61">
        <f t="shared" ref="J11:J19" si="0">SUM(C11:I11)</f>
        <v>0</v>
      </c>
      <c r="K11" s="119">
        <f t="shared" ref="K11:K19" si="1">J11/$J$9</f>
        <v>0</v>
      </c>
      <c r="L11" s="93"/>
      <c r="M11" s="61"/>
      <c r="N11" s="61"/>
      <c r="O11" s="62"/>
      <c r="P11" s="62"/>
      <c r="Q11" s="62"/>
      <c r="R11" s="61">
        <f t="shared" ref="R11:R19" si="2">SUM(L11:Q11)</f>
        <v>0</v>
      </c>
      <c r="S11" s="64">
        <f t="shared" ref="S11:S19" si="3">R11/$R$9</f>
        <v>0</v>
      </c>
    </row>
    <row r="12" spans="1:26" ht="24.95" customHeight="1">
      <c r="A12" s="70">
        <v>3</v>
      </c>
      <c r="B12" s="58"/>
      <c r="C12" s="93"/>
      <c r="D12" s="62"/>
      <c r="E12" s="62"/>
      <c r="F12" s="62"/>
      <c r="G12" s="62"/>
      <c r="H12" s="62"/>
      <c r="I12" s="61"/>
      <c r="J12" s="61">
        <f t="shared" si="0"/>
        <v>0</v>
      </c>
      <c r="K12" s="119">
        <f t="shared" si="1"/>
        <v>0</v>
      </c>
      <c r="L12" s="93"/>
      <c r="M12" s="61"/>
      <c r="N12" s="61"/>
      <c r="O12" s="62"/>
      <c r="P12" s="62"/>
      <c r="Q12" s="62"/>
      <c r="R12" s="61">
        <f t="shared" si="2"/>
        <v>0</v>
      </c>
      <c r="S12" s="64">
        <f t="shared" si="3"/>
        <v>0</v>
      </c>
    </row>
    <row r="13" spans="1:26" ht="24.95" customHeight="1">
      <c r="A13" s="70">
        <v>4</v>
      </c>
      <c r="B13" s="71"/>
      <c r="C13" s="93"/>
      <c r="D13" s="62"/>
      <c r="E13" s="62"/>
      <c r="F13" s="62"/>
      <c r="G13" s="62"/>
      <c r="H13" s="62"/>
      <c r="I13" s="61"/>
      <c r="J13" s="61">
        <f t="shared" si="0"/>
        <v>0</v>
      </c>
      <c r="K13" s="119">
        <f t="shared" si="1"/>
        <v>0</v>
      </c>
      <c r="L13" s="93"/>
      <c r="M13" s="61"/>
      <c r="N13" s="61"/>
      <c r="O13" s="62"/>
      <c r="P13" s="62"/>
      <c r="Q13" s="62"/>
      <c r="R13" s="61">
        <f t="shared" si="2"/>
        <v>0</v>
      </c>
      <c r="S13" s="64">
        <f t="shared" si="3"/>
        <v>0</v>
      </c>
    </row>
    <row r="14" spans="1:26" ht="24.95" customHeight="1">
      <c r="A14" s="70">
        <v>5</v>
      </c>
      <c r="B14" s="58"/>
      <c r="C14" s="93"/>
      <c r="D14" s="62"/>
      <c r="E14" s="62"/>
      <c r="F14" s="62"/>
      <c r="G14" s="62"/>
      <c r="H14" s="62"/>
      <c r="I14" s="61"/>
      <c r="J14" s="61">
        <f t="shared" si="0"/>
        <v>0</v>
      </c>
      <c r="K14" s="119">
        <f t="shared" si="1"/>
        <v>0</v>
      </c>
      <c r="L14" s="93"/>
      <c r="M14" s="61"/>
      <c r="N14" s="61"/>
      <c r="O14" s="62"/>
      <c r="P14" s="62"/>
      <c r="Q14" s="62"/>
      <c r="R14" s="61">
        <f t="shared" si="2"/>
        <v>0</v>
      </c>
      <c r="S14" s="64">
        <f t="shared" si="3"/>
        <v>0</v>
      </c>
    </row>
    <row r="15" spans="1:26" ht="24.95" customHeight="1">
      <c r="A15" s="70">
        <v>6</v>
      </c>
      <c r="B15" s="71"/>
      <c r="C15" s="93"/>
      <c r="D15" s="62"/>
      <c r="E15" s="62"/>
      <c r="F15" s="62"/>
      <c r="G15" s="62"/>
      <c r="H15" s="62"/>
      <c r="I15" s="61"/>
      <c r="J15" s="61">
        <f t="shared" si="0"/>
        <v>0</v>
      </c>
      <c r="K15" s="119">
        <f t="shared" si="1"/>
        <v>0</v>
      </c>
      <c r="L15" s="93"/>
      <c r="M15" s="61"/>
      <c r="N15" s="61"/>
      <c r="O15" s="62"/>
      <c r="P15" s="62"/>
      <c r="Q15" s="62"/>
      <c r="R15" s="61">
        <f t="shared" si="2"/>
        <v>0</v>
      </c>
      <c r="S15" s="64">
        <f t="shared" si="3"/>
        <v>0</v>
      </c>
    </row>
    <row r="16" spans="1:26" ht="24.95" customHeight="1">
      <c r="A16" s="70">
        <v>7</v>
      </c>
      <c r="B16" s="58"/>
      <c r="C16" s="93"/>
      <c r="D16" s="62"/>
      <c r="E16" s="62"/>
      <c r="F16" s="62"/>
      <c r="G16" s="62"/>
      <c r="H16" s="62"/>
      <c r="I16" s="61"/>
      <c r="J16" s="61">
        <f t="shared" si="0"/>
        <v>0</v>
      </c>
      <c r="K16" s="119">
        <f t="shared" si="1"/>
        <v>0</v>
      </c>
      <c r="L16" s="93"/>
      <c r="M16" s="61"/>
      <c r="N16" s="61"/>
      <c r="O16" s="62"/>
      <c r="P16" s="62"/>
      <c r="Q16" s="62"/>
      <c r="R16" s="61">
        <f t="shared" si="2"/>
        <v>0</v>
      </c>
      <c r="S16" s="64">
        <f t="shared" si="3"/>
        <v>0</v>
      </c>
    </row>
    <row r="17" spans="1:19" ht="24.95" customHeight="1">
      <c r="A17" s="70">
        <v>8</v>
      </c>
      <c r="B17" s="71"/>
      <c r="C17" s="93"/>
      <c r="D17" s="62"/>
      <c r="E17" s="62"/>
      <c r="F17" s="62"/>
      <c r="G17" s="62"/>
      <c r="H17" s="62"/>
      <c r="I17" s="61"/>
      <c r="J17" s="61">
        <f t="shared" si="0"/>
        <v>0</v>
      </c>
      <c r="K17" s="119">
        <f t="shared" si="1"/>
        <v>0</v>
      </c>
      <c r="L17" s="93"/>
      <c r="M17" s="61"/>
      <c r="N17" s="61"/>
      <c r="O17" s="62"/>
      <c r="P17" s="62"/>
      <c r="Q17" s="62"/>
      <c r="R17" s="61">
        <f t="shared" si="2"/>
        <v>0</v>
      </c>
      <c r="S17" s="64">
        <f t="shared" si="3"/>
        <v>0</v>
      </c>
    </row>
    <row r="18" spans="1:19" ht="24.95" customHeight="1">
      <c r="A18" s="70">
        <v>9</v>
      </c>
      <c r="B18" s="71"/>
      <c r="C18" s="93"/>
      <c r="D18" s="62"/>
      <c r="E18" s="62"/>
      <c r="F18" s="62"/>
      <c r="G18" s="62"/>
      <c r="H18" s="62"/>
      <c r="I18" s="61"/>
      <c r="J18" s="61">
        <f t="shared" si="0"/>
        <v>0</v>
      </c>
      <c r="K18" s="119">
        <f t="shared" si="1"/>
        <v>0</v>
      </c>
      <c r="L18" s="93"/>
      <c r="M18" s="61"/>
      <c r="N18" s="61"/>
      <c r="O18" s="62"/>
      <c r="P18" s="62"/>
      <c r="Q18" s="62"/>
      <c r="R18" s="61">
        <f t="shared" si="2"/>
        <v>0</v>
      </c>
      <c r="S18" s="64">
        <f t="shared" si="3"/>
        <v>0</v>
      </c>
    </row>
    <row r="19" spans="1:19" ht="24.95" customHeight="1">
      <c r="A19" s="70">
        <v>10</v>
      </c>
      <c r="B19" s="71"/>
      <c r="C19" s="93"/>
      <c r="D19" s="62"/>
      <c r="E19" s="62"/>
      <c r="F19" s="62"/>
      <c r="G19" s="62"/>
      <c r="H19" s="62"/>
      <c r="I19" s="61"/>
      <c r="J19" s="61">
        <f t="shared" si="0"/>
        <v>0</v>
      </c>
      <c r="K19" s="119">
        <f t="shared" si="1"/>
        <v>0</v>
      </c>
      <c r="L19" s="93"/>
      <c r="M19" s="61"/>
      <c r="N19" s="61"/>
      <c r="O19" s="62"/>
      <c r="P19" s="62"/>
      <c r="Q19" s="62"/>
      <c r="R19" s="61">
        <f t="shared" si="2"/>
        <v>0</v>
      </c>
      <c r="S19" s="64">
        <f t="shared" si="3"/>
        <v>0</v>
      </c>
    </row>
    <row r="20" spans="1:19" ht="9.9499999999999993" customHeight="1">
      <c r="A20" s="72"/>
      <c r="B20" s="73"/>
      <c r="C20" s="74"/>
      <c r="D20" s="74"/>
      <c r="E20" s="65"/>
      <c r="F20" s="65"/>
      <c r="G20" s="75"/>
      <c r="H20" s="65"/>
      <c r="I20" s="65"/>
      <c r="J20" s="65"/>
      <c r="K20" s="65"/>
      <c r="L20" s="65"/>
      <c r="M20" s="65"/>
      <c r="N20" s="65"/>
      <c r="O20" s="65"/>
      <c r="P20" s="65"/>
      <c r="Q20" s="56"/>
      <c r="R20" s="65"/>
      <c r="S20" s="65"/>
    </row>
    <row r="21" spans="1:19" ht="18" customHeight="1">
      <c r="A21" s="31" t="s">
        <v>22</v>
      </c>
      <c r="B21" s="32"/>
      <c r="C21" s="76">
        <v>6</v>
      </c>
      <c r="D21" s="77">
        <v>12</v>
      </c>
      <c r="E21" s="61">
        <v>18</v>
      </c>
      <c r="F21" s="61">
        <v>9</v>
      </c>
      <c r="G21" s="61">
        <v>18</v>
      </c>
      <c r="H21" s="61">
        <v>9</v>
      </c>
      <c r="I21" s="77">
        <v>9</v>
      </c>
      <c r="J21" s="77"/>
      <c r="K21" s="65"/>
      <c r="L21" s="116">
        <v>18</v>
      </c>
      <c r="M21" s="62">
        <v>16</v>
      </c>
      <c r="N21" s="62">
        <v>12</v>
      </c>
      <c r="O21" s="61">
        <v>12</v>
      </c>
      <c r="P21" s="77">
        <v>12</v>
      </c>
      <c r="Q21" s="54">
        <v>9</v>
      </c>
      <c r="R21" s="54"/>
      <c r="S21" s="87"/>
    </row>
    <row r="22" spans="1:19" ht="24.95" customHeight="1">
      <c r="A22" s="35" t="s">
        <v>23</v>
      </c>
      <c r="B22" s="36"/>
      <c r="C22" s="78"/>
      <c r="D22" s="60"/>
      <c r="E22" s="60"/>
      <c r="F22" s="60"/>
      <c r="G22" s="60"/>
      <c r="H22" s="60"/>
      <c r="I22" s="60"/>
      <c r="J22" s="60"/>
      <c r="K22" s="74"/>
      <c r="L22" s="78"/>
      <c r="M22" s="60"/>
      <c r="N22" s="60"/>
      <c r="O22" s="60"/>
      <c r="P22" s="60"/>
      <c r="Q22" s="60"/>
      <c r="R22" s="60"/>
      <c r="S22" s="65"/>
    </row>
    <row r="23" spans="1:19" ht="24.95" customHeight="1">
      <c r="A23" s="35" t="s">
        <v>24</v>
      </c>
      <c r="B23" s="36"/>
      <c r="C23" s="79"/>
      <c r="D23" s="60"/>
      <c r="E23" s="60"/>
      <c r="F23" s="60"/>
      <c r="G23" s="60"/>
      <c r="H23" s="60"/>
      <c r="I23" s="60"/>
      <c r="J23" s="60"/>
      <c r="K23" s="74"/>
      <c r="L23" s="78"/>
      <c r="M23" s="80"/>
      <c r="N23" s="80"/>
      <c r="O23" s="60"/>
      <c r="P23" s="60"/>
      <c r="Q23" s="60"/>
      <c r="R23" s="60"/>
      <c r="S23" s="65"/>
    </row>
    <row r="24" spans="1:19" s="29" customFormat="1" ht="18" customHeight="1">
      <c r="A24" s="37" t="s">
        <v>25</v>
      </c>
      <c r="B24" s="38"/>
      <c r="C24" s="81">
        <f>IFERROR(C22/C23, 0%)</f>
        <v>0</v>
      </c>
      <c r="D24" s="82">
        <f t="shared" ref="D24:J24" si="4">IFERROR(D22/D23, 0%)</f>
        <v>0</v>
      </c>
      <c r="E24" s="82">
        <f t="shared" si="4"/>
        <v>0</v>
      </c>
      <c r="F24" s="82">
        <f t="shared" si="4"/>
        <v>0</v>
      </c>
      <c r="G24" s="82">
        <f t="shared" si="4"/>
        <v>0</v>
      </c>
      <c r="H24" s="82">
        <f t="shared" si="4"/>
        <v>0</v>
      </c>
      <c r="I24" s="82">
        <f t="shared" si="4"/>
        <v>0</v>
      </c>
      <c r="J24" s="82">
        <f t="shared" si="4"/>
        <v>0</v>
      </c>
      <c r="K24" s="83"/>
      <c r="L24" s="99">
        <f>IFERROR(L22/L23, 0%)</f>
        <v>0</v>
      </c>
      <c r="M24" s="82">
        <f t="shared" ref="M24:R24" si="5">IFERROR(M22/M23, 0%)</f>
        <v>0</v>
      </c>
      <c r="N24" s="82">
        <f t="shared" si="5"/>
        <v>0</v>
      </c>
      <c r="O24" s="82">
        <f t="shared" si="5"/>
        <v>0</v>
      </c>
      <c r="P24" s="82">
        <f t="shared" si="5"/>
        <v>0</v>
      </c>
      <c r="Q24" s="82">
        <f t="shared" si="5"/>
        <v>0</v>
      </c>
      <c r="R24" s="82">
        <f t="shared" si="5"/>
        <v>0</v>
      </c>
      <c r="S24" s="83"/>
    </row>
    <row r="25" spans="1:19" ht="17.100000000000001" customHeight="1">
      <c r="A25" s="84" t="s">
        <v>26</v>
      </c>
      <c r="B25" s="85"/>
      <c r="C25" s="74"/>
      <c r="D25" s="74"/>
      <c r="E25" s="65"/>
      <c r="F25" s="65"/>
      <c r="G25" s="75"/>
      <c r="H25" s="65"/>
      <c r="I25" s="74"/>
      <c r="J25" s="65"/>
      <c r="K25" s="65"/>
      <c r="L25" s="65"/>
      <c r="M25" s="65"/>
      <c r="N25" s="65"/>
      <c r="O25" s="75"/>
      <c r="P25" s="87"/>
      <c r="Q25" s="87"/>
      <c r="R25" s="65"/>
      <c r="S25" s="65"/>
    </row>
    <row r="26" spans="1:19" ht="6.95" customHeight="1">
      <c r="A26" s="84"/>
      <c r="B26" s="85"/>
      <c r="C26" s="74"/>
      <c r="D26" s="74"/>
      <c r="E26" s="65"/>
      <c r="F26" s="65"/>
      <c r="G26" s="75"/>
      <c r="H26" s="65"/>
      <c r="I26" s="74"/>
      <c r="J26" s="65"/>
      <c r="K26" s="65"/>
      <c r="L26" s="65"/>
      <c r="M26" s="65"/>
      <c r="N26" s="65"/>
      <c r="O26" s="65"/>
      <c r="P26" s="75"/>
      <c r="Q26" s="65"/>
      <c r="R26" s="87"/>
      <c r="S26" s="87"/>
    </row>
    <row r="27" spans="1:19" ht="12" customHeight="1">
      <c r="A27" s="86" t="s">
        <v>27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</row>
    <row r="28" spans="1:19" ht="12" customHeight="1">
      <c r="A28" s="86" t="s">
        <v>28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</row>
    <row r="29" spans="1:19" ht="11.1" customHeight="1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</row>
    <row r="30" spans="1:19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</row>
    <row r="31" spans="1:19">
      <c r="A31" s="87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</row>
    <row r="32" spans="1:19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</row>
    <row r="33" spans="1:19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</row>
    <row r="34" spans="1:19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</row>
    <row r="35" spans="1:19">
      <c r="A35" s="87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</row>
    <row r="36" spans="1:19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</row>
    <row r="37" spans="1:19">
      <c r="A37" s="87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</row>
    <row r="38" spans="1:19">
      <c r="A38" s="87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</row>
  </sheetData>
  <mergeCells count="12">
    <mergeCell ref="A1:S1"/>
    <mergeCell ref="A2:S2"/>
    <mergeCell ref="C7:I7"/>
    <mergeCell ref="L7:Q7"/>
    <mergeCell ref="A27:S27"/>
    <mergeCell ref="A23:B23"/>
    <mergeCell ref="A28:S28"/>
    <mergeCell ref="A24:B24"/>
    <mergeCell ref="R7:S7"/>
    <mergeCell ref="J7:K7"/>
    <mergeCell ref="A21:B21"/>
    <mergeCell ref="A22:B22"/>
  </mergeCells>
  <phoneticPr fontId="12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J38"/>
  <sheetViews>
    <sheetView showGridLines="0" workbookViewId="0">
      <selection activeCell="W14" sqref="W14"/>
    </sheetView>
  </sheetViews>
  <sheetFormatPr defaultColWidth="10.85546875" defaultRowHeight="10.5"/>
  <cols>
    <col min="1" max="2" width="13.85546875" style="1" customWidth="1"/>
    <col min="3" max="3" width="5.28515625" style="1" customWidth="1"/>
    <col min="4" max="4" width="7.140625" style="1" customWidth="1"/>
    <col min="5" max="7" width="5.28515625" style="1" customWidth="1"/>
    <col min="8" max="8" width="6.5703125" style="1" customWidth="1"/>
    <col min="9" max="9" width="5.28515625" style="1" customWidth="1"/>
    <col min="10" max="11" width="6" style="1" customWidth="1"/>
    <col min="12" max="12" width="7.140625" style="1" customWidth="1"/>
    <col min="13" max="15" width="5.28515625" style="1" customWidth="1"/>
    <col min="16" max="16" width="7.5703125" style="1" customWidth="1"/>
    <col min="17" max="17" width="7.140625" style="1" customWidth="1"/>
    <col min="18" max="18" width="5.28515625" style="1" customWidth="1"/>
    <col min="19" max="20" width="6" style="1" customWidth="1"/>
    <col min="21" max="23" width="4.42578125" style="1" customWidth="1"/>
    <col min="24" max="29" width="4.140625" style="1" customWidth="1"/>
    <col min="30" max="16384" width="10.85546875" style="1"/>
  </cols>
  <sheetData>
    <row r="1" spans="1:36" s="6" customFormat="1" ht="21.95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24"/>
      <c r="V1" s="24"/>
      <c r="W1" s="24"/>
      <c r="X1" s="24"/>
      <c r="Y1" s="24"/>
      <c r="Z1" s="24"/>
      <c r="AA1" s="24"/>
      <c r="AB1" s="24"/>
      <c r="AC1" s="24"/>
    </row>
    <row r="2" spans="1:36" s="17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25"/>
      <c r="V2" s="25"/>
      <c r="W2" s="25"/>
      <c r="X2" s="25"/>
      <c r="Y2" s="25"/>
      <c r="Z2" s="25"/>
      <c r="AA2" s="25"/>
      <c r="AB2" s="25"/>
      <c r="AC2" s="25"/>
    </row>
    <row r="3" spans="1:36" ht="12.9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36" ht="18.95" customHeight="1">
      <c r="A4" s="21" t="s">
        <v>2</v>
      </c>
      <c r="B4" s="21"/>
      <c r="C4" s="21"/>
      <c r="D4" s="21"/>
      <c r="E4" s="21"/>
      <c r="F4" s="21"/>
      <c r="G4" s="21" t="s">
        <v>3</v>
      </c>
      <c r="H4" s="21"/>
      <c r="I4" s="21"/>
      <c r="J4" s="22"/>
      <c r="K4" s="21"/>
      <c r="L4" s="22"/>
      <c r="M4" s="22"/>
      <c r="N4" s="22"/>
      <c r="O4" s="21" t="s">
        <v>5</v>
      </c>
      <c r="P4" s="21"/>
      <c r="Q4" s="21"/>
      <c r="R4" s="21"/>
      <c r="S4" s="21"/>
      <c r="T4" s="21"/>
      <c r="Y4" s="2"/>
      <c r="Z4" s="2"/>
      <c r="AA4" s="2"/>
      <c r="AB4" s="2"/>
      <c r="AE4" s="2"/>
      <c r="AF4" s="2"/>
      <c r="AG4" s="2"/>
      <c r="AH4" s="2"/>
      <c r="AJ4" s="2"/>
    </row>
    <row r="5" spans="1:36" ht="11.1" customHeight="1">
      <c r="A5" s="2"/>
      <c r="B5" s="2"/>
      <c r="C5" s="2"/>
      <c r="D5" s="2"/>
      <c r="E5" s="2"/>
      <c r="F5" s="2"/>
      <c r="G5" s="2"/>
      <c r="H5" s="2"/>
      <c r="I5" s="2"/>
      <c r="O5" s="2"/>
      <c r="Q5" s="2"/>
      <c r="R5" s="2"/>
      <c r="S5" s="2"/>
      <c r="T5" s="2"/>
      <c r="U5" s="2"/>
      <c r="V5" s="2"/>
      <c r="W5" s="2"/>
      <c r="X5" s="2"/>
    </row>
    <row r="6" spans="1:36" s="10" customFormat="1" ht="87.95" customHeight="1">
      <c r="A6" s="125"/>
      <c r="B6" s="126"/>
      <c r="C6" s="126" t="s">
        <v>78</v>
      </c>
      <c r="D6" s="127" t="s">
        <v>79</v>
      </c>
      <c r="E6" s="127" t="s">
        <v>80</v>
      </c>
      <c r="F6" s="126" t="s">
        <v>81</v>
      </c>
      <c r="G6" s="127" t="s">
        <v>82</v>
      </c>
      <c r="H6" s="127" t="s">
        <v>83</v>
      </c>
      <c r="I6" s="127" t="s">
        <v>84</v>
      </c>
      <c r="J6" s="126" t="s">
        <v>13</v>
      </c>
      <c r="K6" s="129" t="s">
        <v>13</v>
      </c>
      <c r="L6" s="127" t="s">
        <v>85</v>
      </c>
      <c r="M6" s="126" t="s">
        <v>78</v>
      </c>
      <c r="N6" s="126" t="s">
        <v>86</v>
      </c>
      <c r="O6" s="127" t="s">
        <v>87</v>
      </c>
      <c r="P6" s="127" t="s">
        <v>83</v>
      </c>
      <c r="Q6" s="127" t="s">
        <v>88</v>
      </c>
      <c r="R6" s="127" t="s">
        <v>89</v>
      </c>
      <c r="S6" s="126" t="s">
        <v>13</v>
      </c>
      <c r="T6" s="129" t="s">
        <v>13</v>
      </c>
    </row>
    <row r="7" spans="1:36" s="4" customFormat="1" ht="12.95" customHeight="1">
      <c r="A7" s="120"/>
      <c r="B7" s="121"/>
      <c r="C7" s="102" t="s">
        <v>14</v>
      </c>
      <c r="D7" s="102"/>
      <c r="E7" s="102"/>
      <c r="F7" s="102"/>
      <c r="G7" s="102"/>
      <c r="H7" s="102"/>
      <c r="I7" s="103"/>
      <c r="J7" s="108" t="s">
        <v>90</v>
      </c>
      <c r="K7" s="122"/>
      <c r="L7" s="102" t="s">
        <v>14</v>
      </c>
      <c r="M7" s="102"/>
      <c r="N7" s="102"/>
      <c r="O7" s="102"/>
      <c r="P7" s="102"/>
      <c r="Q7" s="102"/>
      <c r="R7" s="103"/>
      <c r="S7" s="108" t="s">
        <v>91</v>
      </c>
      <c r="T7" s="108"/>
    </row>
    <row r="8" spans="1:36" s="4" customFormat="1" ht="14.1" customHeight="1">
      <c r="A8" s="123"/>
      <c r="B8" s="27" t="s">
        <v>17</v>
      </c>
      <c r="C8" s="48">
        <v>1</v>
      </c>
      <c r="D8" s="47">
        <v>2</v>
      </c>
      <c r="E8" s="47">
        <v>3</v>
      </c>
      <c r="F8" s="47">
        <v>4</v>
      </c>
      <c r="G8" s="47">
        <v>5</v>
      </c>
      <c r="H8" s="47">
        <v>6</v>
      </c>
      <c r="I8" s="47">
        <v>7</v>
      </c>
      <c r="J8" s="47" t="s">
        <v>18</v>
      </c>
      <c r="K8" s="88" t="s">
        <v>19</v>
      </c>
      <c r="L8" s="48">
        <v>1</v>
      </c>
      <c r="M8" s="47">
        <v>2</v>
      </c>
      <c r="N8" s="47">
        <v>3</v>
      </c>
      <c r="O8" s="47">
        <v>4</v>
      </c>
      <c r="P8" s="47">
        <v>5</v>
      </c>
      <c r="Q8" s="47">
        <v>6</v>
      </c>
      <c r="R8" s="47">
        <v>7</v>
      </c>
      <c r="S8" s="47" t="s">
        <v>18</v>
      </c>
      <c r="T8" s="47" t="s">
        <v>19</v>
      </c>
    </row>
    <row r="9" spans="1:36" s="4" customFormat="1" ht="12.95" customHeight="1">
      <c r="A9" s="124" t="s">
        <v>20</v>
      </c>
      <c r="B9" s="27" t="s">
        <v>21</v>
      </c>
      <c r="C9" s="90">
        <v>10</v>
      </c>
      <c r="D9" s="52">
        <v>12</v>
      </c>
      <c r="E9" s="52">
        <v>20</v>
      </c>
      <c r="F9" s="54">
        <v>10</v>
      </c>
      <c r="G9" s="54">
        <v>20</v>
      </c>
      <c r="H9" s="52">
        <v>16</v>
      </c>
      <c r="I9" s="52">
        <v>12</v>
      </c>
      <c r="J9" s="54">
        <v>100</v>
      </c>
      <c r="K9" s="91"/>
      <c r="L9" s="55">
        <v>12</v>
      </c>
      <c r="M9" s="54">
        <v>10</v>
      </c>
      <c r="N9" s="54">
        <v>12</v>
      </c>
      <c r="O9" s="54">
        <v>16</v>
      </c>
      <c r="P9" s="54">
        <v>20</v>
      </c>
      <c r="Q9" s="54">
        <v>12</v>
      </c>
      <c r="R9" s="54">
        <v>18</v>
      </c>
      <c r="S9" s="54">
        <v>100</v>
      </c>
      <c r="T9" s="54"/>
    </row>
    <row r="10" spans="1:36" ht="24" customHeight="1">
      <c r="A10" s="57">
        <v>1</v>
      </c>
      <c r="B10" s="58"/>
      <c r="C10" s="79"/>
      <c r="D10" s="60"/>
      <c r="E10" s="61"/>
      <c r="F10" s="61"/>
      <c r="G10" s="63"/>
      <c r="H10" s="61"/>
      <c r="I10" s="61"/>
      <c r="J10" s="61">
        <f>SUM(C10:I10)</f>
        <v>0</v>
      </c>
      <c r="K10" s="92">
        <f>J10/$J$9</f>
        <v>0</v>
      </c>
      <c r="L10" s="93"/>
      <c r="M10" s="61"/>
      <c r="N10" s="54"/>
      <c r="O10" s="61"/>
      <c r="P10" s="61"/>
      <c r="Q10" s="54"/>
      <c r="R10" s="61"/>
      <c r="S10" s="61">
        <f>SUM(L10:R10)</f>
        <v>0</v>
      </c>
      <c r="T10" s="64">
        <f>S10/$S$9</f>
        <v>0</v>
      </c>
    </row>
    <row r="11" spans="1:36" s="3" customFormat="1" ht="24" customHeight="1">
      <c r="A11" s="66">
        <v>2</v>
      </c>
      <c r="B11" s="67"/>
      <c r="C11" s="94"/>
      <c r="D11" s="69"/>
      <c r="E11" s="61"/>
      <c r="F11" s="61"/>
      <c r="G11" s="69" t="s">
        <v>4</v>
      </c>
      <c r="H11" s="61"/>
      <c r="I11" s="61"/>
      <c r="J11" s="61">
        <f t="shared" ref="J11:J19" si="0">SUM(C11:I11)</f>
        <v>0</v>
      </c>
      <c r="K11" s="92">
        <f t="shared" ref="K11:K19" si="1">J11/$J$9</f>
        <v>0</v>
      </c>
      <c r="L11" s="93"/>
      <c r="M11" s="61"/>
      <c r="N11" s="54"/>
      <c r="O11" s="61"/>
      <c r="P11" s="61"/>
      <c r="Q11" s="54"/>
      <c r="R11" s="61"/>
      <c r="S11" s="61">
        <f t="shared" ref="S11:S19" si="2">SUM(L11:R11)</f>
        <v>0</v>
      </c>
      <c r="T11" s="64">
        <f t="shared" ref="T11:T19" si="3">S11/$S$9</f>
        <v>0</v>
      </c>
    </row>
    <row r="12" spans="1:36" ht="24" customHeight="1">
      <c r="A12" s="70">
        <v>3</v>
      </c>
      <c r="B12" s="58"/>
      <c r="C12" s="79"/>
      <c r="D12" s="60"/>
      <c r="E12" s="61"/>
      <c r="F12" s="61"/>
      <c r="G12" s="63"/>
      <c r="H12" s="61"/>
      <c r="I12" s="61"/>
      <c r="J12" s="61">
        <f t="shared" si="0"/>
        <v>0</v>
      </c>
      <c r="K12" s="92">
        <f t="shared" si="1"/>
        <v>0</v>
      </c>
      <c r="L12" s="93"/>
      <c r="M12" s="61"/>
      <c r="N12" s="54"/>
      <c r="O12" s="61"/>
      <c r="P12" s="61"/>
      <c r="Q12" s="54"/>
      <c r="R12" s="61"/>
      <c r="S12" s="61">
        <f t="shared" si="2"/>
        <v>0</v>
      </c>
      <c r="T12" s="64">
        <f t="shared" si="3"/>
        <v>0</v>
      </c>
    </row>
    <row r="13" spans="1:36" ht="24" customHeight="1">
      <c r="A13" s="70">
        <v>4</v>
      </c>
      <c r="B13" s="71"/>
      <c r="C13" s="94"/>
      <c r="D13" s="69"/>
      <c r="E13" s="61"/>
      <c r="F13" s="61"/>
      <c r="G13" s="69" t="s">
        <v>4</v>
      </c>
      <c r="H13" s="61"/>
      <c r="I13" s="61"/>
      <c r="J13" s="61">
        <f t="shared" si="0"/>
        <v>0</v>
      </c>
      <c r="K13" s="92">
        <f t="shared" si="1"/>
        <v>0</v>
      </c>
      <c r="L13" s="93"/>
      <c r="M13" s="61"/>
      <c r="N13" s="54"/>
      <c r="O13" s="61"/>
      <c r="P13" s="61"/>
      <c r="Q13" s="54"/>
      <c r="R13" s="61"/>
      <c r="S13" s="61">
        <f t="shared" si="2"/>
        <v>0</v>
      </c>
      <c r="T13" s="64">
        <f t="shared" si="3"/>
        <v>0</v>
      </c>
    </row>
    <row r="14" spans="1:36" ht="24" customHeight="1">
      <c r="A14" s="70">
        <v>5</v>
      </c>
      <c r="B14" s="58"/>
      <c r="C14" s="79"/>
      <c r="D14" s="60"/>
      <c r="E14" s="61"/>
      <c r="F14" s="61"/>
      <c r="G14" s="63"/>
      <c r="H14" s="61"/>
      <c r="I14" s="61"/>
      <c r="J14" s="61">
        <f t="shared" si="0"/>
        <v>0</v>
      </c>
      <c r="K14" s="92">
        <f t="shared" si="1"/>
        <v>0</v>
      </c>
      <c r="L14" s="93"/>
      <c r="M14" s="61"/>
      <c r="N14" s="54"/>
      <c r="O14" s="61"/>
      <c r="P14" s="61"/>
      <c r="Q14" s="54"/>
      <c r="R14" s="61"/>
      <c r="S14" s="61">
        <f t="shared" si="2"/>
        <v>0</v>
      </c>
      <c r="T14" s="64">
        <f t="shared" si="3"/>
        <v>0</v>
      </c>
    </row>
    <row r="15" spans="1:36" ht="24" customHeight="1">
      <c r="A15" s="70">
        <v>6</v>
      </c>
      <c r="B15" s="71"/>
      <c r="C15" s="94"/>
      <c r="D15" s="69"/>
      <c r="E15" s="61"/>
      <c r="F15" s="61"/>
      <c r="G15" s="69" t="s">
        <v>4</v>
      </c>
      <c r="H15" s="61"/>
      <c r="I15" s="61"/>
      <c r="J15" s="61">
        <f t="shared" si="0"/>
        <v>0</v>
      </c>
      <c r="K15" s="92">
        <f t="shared" si="1"/>
        <v>0</v>
      </c>
      <c r="L15" s="93"/>
      <c r="M15" s="61"/>
      <c r="N15" s="54"/>
      <c r="O15" s="61"/>
      <c r="P15" s="61"/>
      <c r="Q15" s="54"/>
      <c r="R15" s="61"/>
      <c r="S15" s="61">
        <f t="shared" si="2"/>
        <v>0</v>
      </c>
      <c r="T15" s="64">
        <f t="shared" si="3"/>
        <v>0</v>
      </c>
    </row>
    <row r="16" spans="1:36" ht="24" customHeight="1">
      <c r="A16" s="70">
        <v>7</v>
      </c>
      <c r="B16" s="58"/>
      <c r="C16" s="79"/>
      <c r="D16" s="60"/>
      <c r="E16" s="61"/>
      <c r="F16" s="61"/>
      <c r="G16" s="63"/>
      <c r="H16" s="61"/>
      <c r="I16" s="61"/>
      <c r="J16" s="61">
        <f t="shared" si="0"/>
        <v>0</v>
      </c>
      <c r="K16" s="92">
        <f t="shared" si="1"/>
        <v>0</v>
      </c>
      <c r="L16" s="93"/>
      <c r="M16" s="61"/>
      <c r="N16" s="54"/>
      <c r="O16" s="61"/>
      <c r="P16" s="61"/>
      <c r="Q16" s="54"/>
      <c r="R16" s="61"/>
      <c r="S16" s="61">
        <f t="shared" si="2"/>
        <v>0</v>
      </c>
      <c r="T16" s="64">
        <f t="shared" si="3"/>
        <v>0</v>
      </c>
    </row>
    <row r="17" spans="1:29" ht="24" customHeight="1">
      <c r="A17" s="70">
        <v>8</v>
      </c>
      <c r="B17" s="71"/>
      <c r="C17" s="94"/>
      <c r="D17" s="69"/>
      <c r="E17" s="61"/>
      <c r="F17" s="61"/>
      <c r="G17" s="69" t="s">
        <v>4</v>
      </c>
      <c r="H17" s="61"/>
      <c r="I17" s="61"/>
      <c r="J17" s="61">
        <f t="shared" si="0"/>
        <v>0</v>
      </c>
      <c r="K17" s="92">
        <f t="shared" si="1"/>
        <v>0</v>
      </c>
      <c r="L17" s="93"/>
      <c r="M17" s="61"/>
      <c r="N17" s="54"/>
      <c r="O17" s="61"/>
      <c r="P17" s="61"/>
      <c r="Q17" s="54"/>
      <c r="R17" s="61"/>
      <c r="S17" s="61">
        <f t="shared" si="2"/>
        <v>0</v>
      </c>
      <c r="T17" s="64">
        <f t="shared" si="3"/>
        <v>0</v>
      </c>
    </row>
    <row r="18" spans="1:29" ht="24" customHeight="1">
      <c r="A18" s="70">
        <v>9</v>
      </c>
      <c r="B18" s="71"/>
      <c r="C18" s="79"/>
      <c r="D18" s="60"/>
      <c r="E18" s="61"/>
      <c r="F18" s="61"/>
      <c r="G18" s="63"/>
      <c r="H18" s="61"/>
      <c r="I18" s="61"/>
      <c r="J18" s="61">
        <f t="shared" si="0"/>
        <v>0</v>
      </c>
      <c r="K18" s="92">
        <f t="shared" si="1"/>
        <v>0</v>
      </c>
      <c r="L18" s="93"/>
      <c r="M18" s="61"/>
      <c r="N18" s="54"/>
      <c r="O18" s="61"/>
      <c r="P18" s="61"/>
      <c r="Q18" s="54"/>
      <c r="R18" s="61"/>
      <c r="S18" s="61">
        <f t="shared" si="2"/>
        <v>0</v>
      </c>
      <c r="T18" s="64">
        <f t="shared" si="3"/>
        <v>0</v>
      </c>
    </row>
    <row r="19" spans="1:29" ht="24" customHeight="1">
      <c r="A19" s="70">
        <v>10</v>
      </c>
      <c r="B19" s="71"/>
      <c r="C19" s="94"/>
      <c r="D19" s="69"/>
      <c r="E19" s="61"/>
      <c r="F19" s="61"/>
      <c r="G19" s="69" t="s">
        <v>4</v>
      </c>
      <c r="H19" s="61"/>
      <c r="I19" s="61"/>
      <c r="J19" s="61">
        <f t="shared" si="0"/>
        <v>0</v>
      </c>
      <c r="K19" s="92">
        <f t="shared" si="1"/>
        <v>0</v>
      </c>
      <c r="L19" s="93"/>
      <c r="M19" s="61"/>
      <c r="N19" s="54"/>
      <c r="O19" s="61"/>
      <c r="P19" s="61"/>
      <c r="Q19" s="54"/>
      <c r="R19" s="61"/>
      <c r="S19" s="61">
        <f t="shared" si="2"/>
        <v>0</v>
      </c>
      <c r="T19" s="64">
        <f t="shared" si="3"/>
        <v>0</v>
      </c>
    </row>
    <row r="20" spans="1:29" ht="9.9499999999999993" customHeight="1">
      <c r="A20" s="72"/>
      <c r="B20" s="73"/>
      <c r="C20" s="74"/>
      <c r="D20" s="74"/>
      <c r="E20" s="65"/>
      <c r="F20" s="65"/>
      <c r="G20" s="75"/>
      <c r="H20" s="65"/>
      <c r="I20" s="65"/>
      <c r="J20" s="65"/>
      <c r="K20" s="65"/>
      <c r="L20" s="65"/>
      <c r="M20" s="65"/>
      <c r="N20" s="56"/>
      <c r="O20" s="56"/>
      <c r="P20" s="56"/>
      <c r="Q20" s="65"/>
      <c r="R20" s="65"/>
      <c r="S20" s="65"/>
      <c r="T20" s="65"/>
      <c r="U20" s="23"/>
      <c r="V20" s="23"/>
      <c r="W20" s="23"/>
      <c r="X20" s="23"/>
      <c r="Y20" s="23"/>
      <c r="Z20" s="23"/>
    </row>
    <row r="21" spans="1:29" ht="18" customHeight="1">
      <c r="A21" s="31" t="s">
        <v>22</v>
      </c>
      <c r="B21" s="32"/>
      <c r="C21" s="76">
        <v>8</v>
      </c>
      <c r="D21" s="77">
        <v>9</v>
      </c>
      <c r="E21" s="61">
        <v>18</v>
      </c>
      <c r="F21" s="61">
        <v>8</v>
      </c>
      <c r="G21" s="61">
        <v>18</v>
      </c>
      <c r="H21" s="62">
        <v>12</v>
      </c>
      <c r="I21" s="61">
        <v>9</v>
      </c>
      <c r="J21" s="61"/>
      <c r="K21" s="96"/>
      <c r="L21" s="93">
        <v>8</v>
      </c>
      <c r="M21" s="61">
        <v>8</v>
      </c>
      <c r="N21" s="62">
        <v>8</v>
      </c>
      <c r="O21" s="62">
        <v>14</v>
      </c>
      <c r="P21" s="62">
        <v>16</v>
      </c>
      <c r="Q21" s="61">
        <v>9</v>
      </c>
      <c r="R21" s="54">
        <v>16</v>
      </c>
      <c r="S21" s="61"/>
      <c r="T21" s="56"/>
      <c r="U21" s="12"/>
      <c r="V21" s="12"/>
      <c r="W21" s="12"/>
      <c r="X21" s="12"/>
      <c r="Y21" s="15"/>
      <c r="Z21" s="23"/>
    </row>
    <row r="22" spans="1:29" ht="24.95" customHeight="1">
      <c r="A22" s="35" t="s">
        <v>23</v>
      </c>
      <c r="B22" s="36"/>
      <c r="C22" s="79"/>
      <c r="D22" s="60"/>
      <c r="E22" s="60"/>
      <c r="F22" s="60"/>
      <c r="G22" s="60"/>
      <c r="H22" s="60"/>
      <c r="I22" s="60"/>
      <c r="J22" s="60"/>
      <c r="K22" s="97"/>
      <c r="L22" s="79"/>
      <c r="M22" s="60"/>
      <c r="N22" s="60"/>
      <c r="O22" s="60"/>
      <c r="P22" s="60"/>
      <c r="Q22" s="60"/>
      <c r="R22" s="60"/>
      <c r="S22" s="60"/>
      <c r="T22" s="74"/>
      <c r="U22" s="14"/>
      <c r="V22" s="14"/>
      <c r="W22" s="14"/>
      <c r="X22" s="14"/>
      <c r="Y22" s="15"/>
      <c r="Z22" s="23"/>
    </row>
    <row r="23" spans="1:29" ht="24.95" customHeight="1">
      <c r="A23" s="35" t="s">
        <v>24</v>
      </c>
      <c r="B23" s="36"/>
      <c r="C23" s="79"/>
      <c r="D23" s="60"/>
      <c r="E23" s="60"/>
      <c r="F23" s="60"/>
      <c r="G23" s="60"/>
      <c r="H23" s="80"/>
      <c r="I23" s="60"/>
      <c r="J23" s="60"/>
      <c r="K23" s="97"/>
      <c r="L23" s="79"/>
      <c r="M23" s="60"/>
      <c r="N23" s="80"/>
      <c r="O23" s="80"/>
      <c r="P23" s="80"/>
      <c r="Q23" s="60"/>
      <c r="R23" s="60"/>
      <c r="S23" s="60"/>
      <c r="T23" s="74"/>
      <c r="U23" s="14"/>
      <c r="V23" s="14"/>
      <c r="W23" s="14"/>
      <c r="X23" s="14"/>
      <c r="Y23" s="15"/>
      <c r="Z23" s="23"/>
    </row>
    <row r="24" spans="1:29" s="29" customFormat="1" ht="18" customHeight="1">
      <c r="A24" s="37" t="s">
        <v>25</v>
      </c>
      <c r="B24" s="38"/>
      <c r="C24" s="81">
        <f>IFERROR(C22/C23, 0%)</f>
        <v>0</v>
      </c>
      <c r="D24" s="82">
        <f t="shared" ref="D24:J24" si="4">IFERROR(D22/D23, 0%)</f>
        <v>0</v>
      </c>
      <c r="E24" s="82">
        <f t="shared" si="4"/>
        <v>0</v>
      </c>
      <c r="F24" s="82">
        <f t="shared" si="4"/>
        <v>0</v>
      </c>
      <c r="G24" s="82">
        <f t="shared" si="4"/>
        <v>0</v>
      </c>
      <c r="H24" s="82">
        <f t="shared" si="4"/>
        <v>0</v>
      </c>
      <c r="I24" s="82">
        <f t="shared" si="4"/>
        <v>0</v>
      </c>
      <c r="J24" s="82">
        <f t="shared" si="4"/>
        <v>0</v>
      </c>
      <c r="K24" s="98"/>
      <c r="L24" s="99">
        <f>IFERROR(L22/L23, 0%)</f>
        <v>0</v>
      </c>
      <c r="M24" s="82">
        <f t="shared" ref="M24:S24" si="5">IFERROR(M22/M23, 0%)</f>
        <v>0</v>
      </c>
      <c r="N24" s="82">
        <f t="shared" si="5"/>
        <v>0</v>
      </c>
      <c r="O24" s="82">
        <f t="shared" si="5"/>
        <v>0</v>
      </c>
      <c r="P24" s="82">
        <f t="shared" si="5"/>
        <v>0</v>
      </c>
      <c r="Q24" s="82">
        <f t="shared" si="5"/>
        <v>0</v>
      </c>
      <c r="R24" s="82">
        <f t="shared" si="5"/>
        <v>0</v>
      </c>
      <c r="S24" s="82">
        <f t="shared" si="5"/>
        <v>0</v>
      </c>
      <c r="T24" s="83"/>
      <c r="U24" s="28"/>
      <c r="V24" s="28"/>
      <c r="W24" s="28"/>
      <c r="X24" s="28"/>
      <c r="Y24" s="30"/>
      <c r="Z24" s="28"/>
    </row>
    <row r="25" spans="1:29" ht="17.100000000000001" customHeight="1">
      <c r="A25" s="84" t="s">
        <v>26</v>
      </c>
      <c r="B25" s="85"/>
      <c r="C25" s="74"/>
      <c r="D25" s="74"/>
      <c r="E25" s="65"/>
      <c r="F25" s="65"/>
      <c r="G25" s="75"/>
      <c r="H25" s="65"/>
      <c r="I25" s="74"/>
      <c r="J25" s="65"/>
      <c r="K25" s="65"/>
      <c r="L25" s="65"/>
      <c r="M25" s="65"/>
      <c r="N25" s="65"/>
      <c r="O25" s="75"/>
      <c r="P25" s="65"/>
      <c r="Q25" s="87"/>
      <c r="R25" s="87"/>
      <c r="S25" s="87"/>
      <c r="T25" s="87"/>
    </row>
    <row r="26" spans="1:29" ht="6.95" customHeight="1">
      <c r="A26" s="84"/>
      <c r="B26" s="85"/>
      <c r="C26" s="74"/>
      <c r="D26" s="74"/>
      <c r="E26" s="65"/>
      <c r="F26" s="65"/>
      <c r="G26" s="75"/>
      <c r="H26" s="75"/>
      <c r="I26" s="65"/>
      <c r="J26" s="74"/>
      <c r="K26" s="65"/>
      <c r="L26" s="65"/>
      <c r="M26" s="65"/>
      <c r="N26" s="65"/>
      <c r="O26" s="65"/>
      <c r="P26" s="75"/>
      <c r="Q26" s="65"/>
      <c r="R26" s="65"/>
      <c r="S26" s="65"/>
      <c r="T26" s="74"/>
      <c r="U26" s="23"/>
      <c r="V26" s="23"/>
      <c r="W26" s="23"/>
      <c r="X26" s="23"/>
      <c r="Y26" s="23"/>
      <c r="Z26" s="23"/>
      <c r="AA26" s="23"/>
      <c r="AB26" s="15"/>
      <c r="AC26" s="23"/>
    </row>
    <row r="27" spans="1:29" ht="12" customHeight="1">
      <c r="A27" s="86" t="s">
        <v>27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23"/>
      <c r="V27" s="23"/>
      <c r="W27" s="23"/>
      <c r="X27" s="13"/>
      <c r="Y27" s="13"/>
      <c r="Z27" s="13"/>
      <c r="AA27" s="13"/>
      <c r="AB27" s="13"/>
      <c r="AC27" s="13"/>
    </row>
    <row r="28" spans="1:29" ht="12" customHeight="1">
      <c r="A28" s="86" t="s">
        <v>28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23"/>
      <c r="V28" s="23"/>
      <c r="W28" s="23"/>
      <c r="X28" s="13"/>
      <c r="Y28" s="13"/>
      <c r="Z28" s="13"/>
      <c r="AA28" s="13"/>
      <c r="AB28" s="13"/>
      <c r="AC28" s="13"/>
    </row>
    <row r="29" spans="1:29" ht="11.1" customHeight="1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</row>
    <row r="30" spans="1:29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</row>
    <row r="31" spans="1:29">
      <c r="A31" s="87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</row>
    <row r="32" spans="1:29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</row>
    <row r="33" spans="1:20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</row>
    <row r="34" spans="1:20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</row>
    <row r="35" spans="1:20">
      <c r="A35" s="87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</row>
    <row r="36" spans="1:20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</row>
    <row r="37" spans="1:20">
      <c r="A37" s="87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</row>
    <row r="38" spans="1:20">
      <c r="A38" s="87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</row>
  </sheetData>
  <mergeCells count="12">
    <mergeCell ref="A1:T1"/>
    <mergeCell ref="A2:T2"/>
    <mergeCell ref="A27:T27"/>
    <mergeCell ref="A28:T28"/>
    <mergeCell ref="C7:I7"/>
    <mergeCell ref="L7:R7"/>
    <mergeCell ref="J7:K7"/>
    <mergeCell ref="S7:T7"/>
    <mergeCell ref="A21:B21"/>
    <mergeCell ref="A22:B22"/>
    <mergeCell ref="A24:B24"/>
    <mergeCell ref="A23:B23"/>
  </mergeCells>
  <phoneticPr fontId="14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J36"/>
  <sheetViews>
    <sheetView showGridLines="0" workbookViewId="0">
      <selection activeCell="D6" sqref="D6"/>
    </sheetView>
  </sheetViews>
  <sheetFormatPr defaultColWidth="10.85546875" defaultRowHeight="10.5"/>
  <cols>
    <col min="1" max="2" width="13.5703125" style="1" customWidth="1"/>
    <col min="3" max="3" width="6" style="1" customWidth="1"/>
    <col min="4" max="4" width="7.42578125" style="1" customWidth="1"/>
    <col min="5" max="5" width="6.42578125" style="1" customWidth="1"/>
    <col min="6" max="11" width="6" style="1" customWidth="1"/>
    <col min="12" max="12" width="7" style="1" customWidth="1"/>
    <col min="13" max="13" width="6" style="1" customWidth="1"/>
    <col min="14" max="14" width="7.5703125" style="1" customWidth="1"/>
    <col min="15" max="16" width="6" style="1" customWidth="1"/>
    <col min="17" max="17" width="5.42578125" style="1" customWidth="1"/>
    <col min="18" max="20" width="6" style="1" customWidth="1"/>
    <col min="21" max="23" width="4.42578125" style="1" customWidth="1"/>
    <col min="24" max="29" width="4.140625" style="1" customWidth="1"/>
    <col min="30" max="16384" width="10.85546875" style="1"/>
  </cols>
  <sheetData>
    <row r="1" spans="1:36" s="6" customFormat="1" ht="23.1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24"/>
      <c r="U1" s="24"/>
      <c r="V1" s="24"/>
      <c r="W1" s="24"/>
      <c r="X1" s="24"/>
      <c r="Y1" s="24"/>
      <c r="Z1" s="24"/>
      <c r="AA1" s="24"/>
      <c r="AB1" s="24"/>
      <c r="AC1" s="24"/>
    </row>
    <row r="2" spans="1:36" s="17" customFormat="1" ht="17.100000000000001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36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36" ht="17.100000000000001" customHeight="1">
      <c r="A4" s="21" t="s">
        <v>2</v>
      </c>
      <c r="B4" s="21"/>
      <c r="C4" s="21"/>
      <c r="D4" s="21"/>
      <c r="E4" s="21"/>
      <c r="F4" s="21"/>
      <c r="G4" s="21" t="s">
        <v>3</v>
      </c>
      <c r="H4" s="21"/>
      <c r="I4" s="21"/>
      <c r="J4" s="22"/>
      <c r="K4" s="21"/>
      <c r="L4" s="22"/>
      <c r="M4" s="22"/>
      <c r="N4" s="22"/>
      <c r="O4" s="21" t="s">
        <v>5</v>
      </c>
      <c r="P4" s="21"/>
      <c r="Q4" s="21"/>
      <c r="R4" s="21"/>
      <c r="S4" s="21"/>
      <c r="T4" s="2"/>
      <c r="Y4" s="2"/>
      <c r="Z4" s="2"/>
      <c r="AA4" s="2"/>
      <c r="AB4" s="2"/>
      <c r="AE4" s="2"/>
      <c r="AF4" s="2"/>
      <c r="AG4" s="2"/>
      <c r="AH4" s="2"/>
      <c r="AJ4" s="2"/>
    </row>
    <row r="5" spans="1:36" ht="11.1" customHeight="1">
      <c r="A5" s="2"/>
      <c r="B5" s="2"/>
      <c r="C5" s="2"/>
      <c r="D5" s="2"/>
      <c r="E5" s="2"/>
      <c r="F5" s="2"/>
      <c r="G5" s="2"/>
      <c r="H5" s="2"/>
      <c r="I5" s="2"/>
      <c r="O5" s="2"/>
      <c r="Q5" s="2"/>
      <c r="R5" s="2"/>
      <c r="S5" s="2"/>
      <c r="T5" s="2"/>
      <c r="U5" s="2"/>
      <c r="V5" s="2"/>
      <c r="W5" s="2"/>
      <c r="X5" s="2"/>
    </row>
    <row r="6" spans="1:36" s="10" customFormat="1" ht="96" customHeight="1">
      <c r="A6" s="125"/>
      <c r="B6" s="126"/>
      <c r="C6" s="126" t="s">
        <v>92</v>
      </c>
      <c r="D6" s="127" t="s">
        <v>93</v>
      </c>
      <c r="E6" s="127" t="s">
        <v>94</v>
      </c>
      <c r="F6" s="126" t="s">
        <v>95</v>
      </c>
      <c r="G6" s="127" t="s">
        <v>89</v>
      </c>
      <c r="H6" s="127" t="s">
        <v>83</v>
      </c>
      <c r="I6" s="126" t="s">
        <v>13</v>
      </c>
      <c r="J6" s="129" t="s">
        <v>13</v>
      </c>
      <c r="K6" s="127" t="s">
        <v>96</v>
      </c>
      <c r="L6" s="127" t="s">
        <v>97</v>
      </c>
      <c r="M6" s="126" t="s">
        <v>98</v>
      </c>
      <c r="N6" s="127" t="s">
        <v>99</v>
      </c>
      <c r="O6" s="127" t="s">
        <v>100</v>
      </c>
      <c r="P6" s="127" t="s">
        <v>101</v>
      </c>
      <c r="Q6" s="127" t="s">
        <v>89</v>
      </c>
      <c r="R6" s="126" t="s">
        <v>13</v>
      </c>
      <c r="S6" s="129" t="s">
        <v>13</v>
      </c>
    </row>
    <row r="7" spans="1:36" s="4" customFormat="1" ht="12" customHeight="1">
      <c r="A7" s="100"/>
      <c r="B7" s="106"/>
      <c r="C7" s="102" t="s">
        <v>14</v>
      </c>
      <c r="D7" s="102"/>
      <c r="E7" s="102"/>
      <c r="F7" s="102"/>
      <c r="G7" s="102"/>
      <c r="H7" s="103"/>
      <c r="I7" s="108" t="s">
        <v>102</v>
      </c>
      <c r="J7" s="122"/>
      <c r="K7" s="102" t="s">
        <v>14</v>
      </c>
      <c r="L7" s="102"/>
      <c r="M7" s="102"/>
      <c r="N7" s="102"/>
      <c r="O7" s="102"/>
      <c r="P7" s="102"/>
      <c r="Q7" s="103"/>
      <c r="R7" s="108" t="s">
        <v>103</v>
      </c>
      <c r="S7" s="108"/>
      <c r="T7" s="89"/>
    </row>
    <row r="8" spans="1:36" s="4" customFormat="1" ht="14.1" customHeight="1">
      <c r="A8" s="43"/>
      <c r="B8" s="44" t="s">
        <v>17</v>
      </c>
      <c r="C8" s="48">
        <v>1</v>
      </c>
      <c r="D8" s="47">
        <v>2</v>
      </c>
      <c r="E8" s="47">
        <v>3</v>
      </c>
      <c r="F8" s="47">
        <v>4</v>
      </c>
      <c r="G8" s="47">
        <v>5</v>
      </c>
      <c r="H8" s="47">
        <v>6</v>
      </c>
      <c r="I8" s="47" t="s">
        <v>18</v>
      </c>
      <c r="J8" s="88" t="s">
        <v>19</v>
      </c>
      <c r="K8" s="48">
        <v>1</v>
      </c>
      <c r="L8" s="47">
        <v>2</v>
      </c>
      <c r="M8" s="47">
        <v>3</v>
      </c>
      <c r="N8" s="47">
        <v>4</v>
      </c>
      <c r="O8" s="47">
        <v>5</v>
      </c>
      <c r="P8" s="47">
        <v>6</v>
      </c>
      <c r="Q8" s="47">
        <v>7</v>
      </c>
      <c r="R8" s="47" t="s">
        <v>18</v>
      </c>
      <c r="S8" s="47" t="s">
        <v>19</v>
      </c>
      <c r="T8" s="89"/>
    </row>
    <row r="9" spans="1:36" s="4" customFormat="1" ht="12.95" customHeight="1">
      <c r="A9" s="50" t="s">
        <v>20</v>
      </c>
      <c r="B9" s="44" t="s">
        <v>21</v>
      </c>
      <c r="C9" s="90">
        <v>16</v>
      </c>
      <c r="D9" s="52">
        <v>24</v>
      </c>
      <c r="E9" s="52">
        <v>16</v>
      </c>
      <c r="F9" s="54">
        <v>12</v>
      </c>
      <c r="G9" s="54">
        <v>20</v>
      </c>
      <c r="H9" s="52">
        <v>12</v>
      </c>
      <c r="I9" s="54">
        <v>100</v>
      </c>
      <c r="J9" s="91"/>
      <c r="K9" s="55">
        <v>19</v>
      </c>
      <c r="L9" s="54">
        <v>12</v>
      </c>
      <c r="M9" s="54">
        <v>16</v>
      </c>
      <c r="N9" s="54">
        <v>15</v>
      </c>
      <c r="O9" s="54">
        <v>10</v>
      </c>
      <c r="P9" s="54">
        <v>8</v>
      </c>
      <c r="Q9" s="54">
        <v>20</v>
      </c>
      <c r="R9" s="54">
        <v>100</v>
      </c>
      <c r="S9" s="54"/>
      <c r="T9" s="89"/>
    </row>
    <row r="10" spans="1:36" ht="24" customHeight="1">
      <c r="A10" s="57">
        <v>1</v>
      </c>
      <c r="B10" s="58"/>
      <c r="C10" s="79"/>
      <c r="D10" s="60"/>
      <c r="E10" s="61"/>
      <c r="F10" s="61"/>
      <c r="G10" s="63"/>
      <c r="H10" s="61"/>
      <c r="I10" s="61">
        <f>SUM(C10:H10)</f>
        <v>0</v>
      </c>
      <c r="J10" s="92">
        <f>I10/$I$9</f>
        <v>0</v>
      </c>
      <c r="K10" s="93"/>
      <c r="L10" s="61"/>
      <c r="M10" s="54"/>
      <c r="N10" s="61"/>
      <c r="O10" s="61"/>
      <c r="P10" s="54"/>
      <c r="Q10" s="61"/>
      <c r="R10" s="61">
        <f>SUM(K10:Q10)</f>
        <v>0</v>
      </c>
      <c r="S10" s="64">
        <f>R10/$R$9</f>
        <v>0</v>
      </c>
      <c r="T10" s="87"/>
    </row>
    <row r="11" spans="1:36" s="3" customFormat="1" ht="24" customHeight="1">
      <c r="A11" s="66">
        <v>2</v>
      </c>
      <c r="B11" s="67"/>
      <c r="C11" s="94"/>
      <c r="D11" s="69"/>
      <c r="E11" s="61"/>
      <c r="F11" s="61"/>
      <c r="G11" s="69" t="s">
        <v>4</v>
      </c>
      <c r="H11" s="61"/>
      <c r="I11" s="61">
        <f t="shared" ref="I11:I19" si="0">SUM(C11:H11)</f>
        <v>0</v>
      </c>
      <c r="J11" s="92">
        <f t="shared" ref="J11:J19" si="1">I11/$I$9</f>
        <v>0</v>
      </c>
      <c r="K11" s="93"/>
      <c r="L11" s="61"/>
      <c r="M11" s="54"/>
      <c r="N11" s="61"/>
      <c r="O11" s="61"/>
      <c r="P11" s="54"/>
      <c r="Q11" s="61"/>
      <c r="R11" s="61">
        <f t="shared" ref="R11:R19" si="2">SUM(K11:Q11)</f>
        <v>0</v>
      </c>
      <c r="S11" s="64">
        <f t="shared" ref="S11:S19" si="3">R11/$R$9</f>
        <v>0</v>
      </c>
      <c r="T11" s="95"/>
    </row>
    <row r="12" spans="1:36" ht="24" customHeight="1">
      <c r="A12" s="70">
        <v>3</v>
      </c>
      <c r="B12" s="58"/>
      <c r="C12" s="79"/>
      <c r="D12" s="60"/>
      <c r="E12" s="61"/>
      <c r="F12" s="61"/>
      <c r="G12" s="63"/>
      <c r="H12" s="61"/>
      <c r="I12" s="61">
        <f t="shared" si="0"/>
        <v>0</v>
      </c>
      <c r="J12" s="92">
        <f t="shared" si="1"/>
        <v>0</v>
      </c>
      <c r="K12" s="93"/>
      <c r="L12" s="61"/>
      <c r="M12" s="54"/>
      <c r="N12" s="61"/>
      <c r="O12" s="61"/>
      <c r="P12" s="54"/>
      <c r="Q12" s="61"/>
      <c r="R12" s="61">
        <f t="shared" si="2"/>
        <v>0</v>
      </c>
      <c r="S12" s="64">
        <f t="shared" si="3"/>
        <v>0</v>
      </c>
      <c r="T12" s="87"/>
    </row>
    <row r="13" spans="1:36" ht="24" customHeight="1">
      <c r="A13" s="70">
        <v>4</v>
      </c>
      <c r="B13" s="71"/>
      <c r="C13" s="94"/>
      <c r="D13" s="69"/>
      <c r="E13" s="61"/>
      <c r="F13" s="61"/>
      <c r="G13" s="69" t="s">
        <v>4</v>
      </c>
      <c r="H13" s="61"/>
      <c r="I13" s="61">
        <f t="shared" si="0"/>
        <v>0</v>
      </c>
      <c r="J13" s="92">
        <f t="shared" si="1"/>
        <v>0</v>
      </c>
      <c r="K13" s="93"/>
      <c r="L13" s="61"/>
      <c r="M13" s="54"/>
      <c r="N13" s="61"/>
      <c r="O13" s="61"/>
      <c r="P13" s="54"/>
      <c r="Q13" s="61"/>
      <c r="R13" s="61">
        <f t="shared" si="2"/>
        <v>0</v>
      </c>
      <c r="S13" s="64">
        <f t="shared" si="3"/>
        <v>0</v>
      </c>
      <c r="T13" s="87"/>
    </row>
    <row r="14" spans="1:36" ht="24" customHeight="1">
      <c r="A14" s="70">
        <v>5</v>
      </c>
      <c r="B14" s="58"/>
      <c r="C14" s="79"/>
      <c r="D14" s="60"/>
      <c r="E14" s="61"/>
      <c r="F14" s="61"/>
      <c r="G14" s="63"/>
      <c r="H14" s="61"/>
      <c r="I14" s="61">
        <f t="shared" si="0"/>
        <v>0</v>
      </c>
      <c r="J14" s="92">
        <f t="shared" si="1"/>
        <v>0</v>
      </c>
      <c r="K14" s="93"/>
      <c r="L14" s="61"/>
      <c r="M14" s="54"/>
      <c r="N14" s="61"/>
      <c r="O14" s="61"/>
      <c r="P14" s="54"/>
      <c r="Q14" s="61"/>
      <c r="R14" s="61">
        <f t="shared" si="2"/>
        <v>0</v>
      </c>
      <c r="S14" s="64">
        <f t="shared" si="3"/>
        <v>0</v>
      </c>
      <c r="T14" s="87"/>
    </row>
    <row r="15" spans="1:36" ht="24" customHeight="1">
      <c r="A15" s="70">
        <v>6</v>
      </c>
      <c r="B15" s="71"/>
      <c r="C15" s="94"/>
      <c r="D15" s="69"/>
      <c r="E15" s="61"/>
      <c r="F15" s="61"/>
      <c r="G15" s="69" t="s">
        <v>4</v>
      </c>
      <c r="H15" s="61"/>
      <c r="I15" s="61">
        <f t="shared" si="0"/>
        <v>0</v>
      </c>
      <c r="J15" s="92">
        <f t="shared" si="1"/>
        <v>0</v>
      </c>
      <c r="K15" s="93"/>
      <c r="L15" s="61"/>
      <c r="M15" s="54"/>
      <c r="N15" s="61"/>
      <c r="O15" s="61"/>
      <c r="P15" s="54"/>
      <c r="Q15" s="61"/>
      <c r="R15" s="61">
        <f t="shared" si="2"/>
        <v>0</v>
      </c>
      <c r="S15" s="64">
        <f t="shared" si="3"/>
        <v>0</v>
      </c>
      <c r="T15" s="87"/>
    </row>
    <row r="16" spans="1:36" ht="24" customHeight="1">
      <c r="A16" s="70">
        <v>7</v>
      </c>
      <c r="B16" s="58"/>
      <c r="C16" s="79"/>
      <c r="D16" s="60"/>
      <c r="E16" s="61"/>
      <c r="F16" s="61"/>
      <c r="G16" s="63"/>
      <c r="H16" s="61"/>
      <c r="I16" s="61">
        <f t="shared" si="0"/>
        <v>0</v>
      </c>
      <c r="J16" s="92">
        <f t="shared" si="1"/>
        <v>0</v>
      </c>
      <c r="K16" s="93"/>
      <c r="L16" s="61"/>
      <c r="M16" s="54"/>
      <c r="N16" s="61"/>
      <c r="O16" s="61"/>
      <c r="P16" s="54"/>
      <c r="Q16" s="61"/>
      <c r="R16" s="61">
        <f t="shared" si="2"/>
        <v>0</v>
      </c>
      <c r="S16" s="64">
        <f t="shared" si="3"/>
        <v>0</v>
      </c>
      <c r="T16" s="87"/>
    </row>
    <row r="17" spans="1:29" ht="24" customHeight="1">
      <c r="A17" s="70">
        <v>8</v>
      </c>
      <c r="B17" s="71"/>
      <c r="C17" s="94"/>
      <c r="D17" s="69"/>
      <c r="E17" s="61"/>
      <c r="F17" s="61"/>
      <c r="G17" s="69" t="s">
        <v>4</v>
      </c>
      <c r="H17" s="61"/>
      <c r="I17" s="61">
        <f t="shared" si="0"/>
        <v>0</v>
      </c>
      <c r="J17" s="92">
        <f t="shared" si="1"/>
        <v>0</v>
      </c>
      <c r="K17" s="93"/>
      <c r="L17" s="61"/>
      <c r="M17" s="54"/>
      <c r="N17" s="61"/>
      <c r="O17" s="61"/>
      <c r="P17" s="54"/>
      <c r="Q17" s="61"/>
      <c r="R17" s="61">
        <f t="shared" si="2"/>
        <v>0</v>
      </c>
      <c r="S17" s="64">
        <f t="shared" si="3"/>
        <v>0</v>
      </c>
      <c r="T17" s="87"/>
    </row>
    <row r="18" spans="1:29" ht="24" customHeight="1">
      <c r="A18" s="70">
        <v>9</v>
      </c>
      <c r="B18" s="71"/>
      <c r="C18" s="79"/>
      <c r="D18" s="60"/>
      <c r="E18" s="61"/>
      <c r="F18" s="61"/>
      <c r="G18" s="63"/>
      <c r="H18" s="61"/>
      <c r="I18" s="61">
        <f t="shared" si="0"/>
        <v>0</v>
      </c>
      <c r="J18" s="92">
        <f t="shared" si="1"/>
        <v>0</v>
      </c>
      <c r="K18" s="93"/>
      <c r="L18" s="61"/>
      <c r="M18" s="54"/>
      <c r="N18" s="61"/>
      <c r="O18" s="61"/>
      <c r="P18" s="54"/>
      <c r="Q18" s="61"/>
      <c r="R18" s="61">
        <f t="shared" si="2"/>
        <v>0</v>
      </c>
      <c r="S18" s="64">
        <f t="shared" si="3"/>
        <v>0</v>
      </c>
      <c r="T18" s="87"/>
    </row>
    <row r="19" spans="1:29" ht="24" customHeight="1">
      <c r="A19" s="70">
        <v>10</v>
      </c>
      <c r="B19" s="71"/>
      <c r="C19" s="94"/>
      <c r="D19" s="69"/>
      <c r="E19" s="61"/>
      <c r="F19" s="61"/>
      <c r="G19" s="69" t="s">
        <v>4</v>
      </c>
      <c r="H19" s="61"/>
      <c r="I19" s="61">
        <f t="shared" si="0"/>
        <v>0</v>
      </c>
      <c r="J19" s="92">
        <f t="shared" si="1"/>
        <v>0</v>
      </c>
      <c r="K19" s="93"/>
      <c r="L19" s="61"/>
      <c r="M19" s="54"/>
      <c r="N19" s="61"/>
      <c r="O19" s="61"/>
      <c r="P19" s="54"/>
      <c r="Q19" s="61"/>
      <c r="R19" s="61">
        <f t="shared" si="2"/>
        <v>0</v>
      </c>
      <c r="S19" s="64">
        <f t="shared" si="3"/>
        <v>0</v>
      </c>
      <c r="T19" s="87"/>
    </row>
    <row r="20" spans="1:29" ht="9.9499999999999993" customHeight="1">
      <c r="A20" s="72"/>
      <c r="B20" s="73"/>
      <c r="C20" s="74"/>
      <c r="D20" s="74"/>
      <c r="E20" s="65"/>
      <c r="F20" s="65"/>
      <c r="G20" s="75"/>
      <c r="H20" s="65"/>
      <c r="I20" s="65"/>
      <c r="J20" s="65"/>
      <c r="K20" s="65"/>
      <c r="L20" s="65"/>
      <c r="M20" s="56"/>
      <c r="N20" s="56"/>
      <c r="O20" s="56"/>
      <c r="P20" s="65"/>
      <c r="Q20" s="65"/>
      <c r="R20" s="65"/>
      <c r="S20" s="65"/>
      <c r="T20" s="65"/>
      <c r="U20" s="23"/>
      <c r="V20" s="23"/>
      <c r="W20" s="23"/>
      <c r="X20" s="23"/>
      <c r="Y20" s="23"/>
    </row>
    <row r="21" spans="1:29" ht="18" customHeight="1">
      <c r="A21" s="31" t="s">
        <v>22</v>
      </c>
      <c r="B21" s="32"/>
      <c r="C21" s="76">
        <v>14</v>
      </c>
      <c r="D21" s="77">
        <v>16</v>
      </c>
      <c r="E21" s="61">
        <v>14</v>
      </c>
      <c r="F21" s="61">
        <v>9</v>
      </c>
      <c r="G21" s="61">
        <v>18</v>
      </c>
      <c r="H21" s="61">
        <v>9</v>
      </c>
      <c r="I21" s="61"/>
      <c r="J21" s="96"/>
      <c r="K21" s="93">
        <v>17</v>
      </c>
      <c r="L21" s="61">
        <v>8</v>
      </c>
      <c r="M21" s="62">
        <v>12</v>
      </c>
      <c r="N21" s="62">
        <v>12</v>
      </c>
      <c r="O21" s="62">
        <v>10</v>
      </c>
      <c r="P21" s="61">
        <v>6</v>
      </c>
      <c r="Q21" s="54">
        <v>18</v>
      </c>
      <c r="R21" s="61"/>
      <c r="S21" s="56"/>
      <c r="T21" s="56"/>
      <c r="U21" s="12"/>
      <c r="V21" s="12"/>
      <c r="W21" s="12"/>
      <c r="X21" s="15"/>
      <c r="Y21" s="23"/>
    </row>
    <row r="22" spans="1:29" ht="24.95" customHeight="1">
      <c r="A22" s="35" t="s">
        <v>23</v>
      </c>
      <c r="B22" s="36"/>
      <c r="C22" s="78"/>
      <c r="D22" s="60"/>
      <c r="E22" s="60"/>
      <c r="F22" s="60"/>
      <c r="G22" s="60"/>
      <c r="H22" s="60"/>
      <c r="I22" s="60"/>
      <c r="J22" s="97"/>
      <c r="K22" s="79"/>
      <c r="L22" s="60"/>
      <c r="M22" s="60"/>
      <c r="N22" s="60"/>
      <c r="O22" s="60"/>
      <c r="P22" s="60"/>
      <c r="Q22" s="60"/>
      <c r="R22" s="60"/>
      <c r="S22" s="74"/>
      <c r="T22" s="74"/>
      <c r="U22" s="14"/>
      <c r="V22" s="14"/>
      <c r="W22" s="14"/>
      <c r="X22" s="15"/>
      <c r="Y22" s="23"/>
    </row>
    <row r="23" spans="1:29" ht="24.95" customHeight="1">
      <c r="A23" s="35" t="s">
        <v>24</v>
      </c>
      <c r="B23" s="36"/>
      <c r="C23" s="79"/>
      <c r="D23" s="60"/>
      <c r="E23" s="60"/>
      <c r="F23" s="60"/>
      <c r="G23" s="60"/>
      <c r="H23" s="60"/>
      <c r="I23" s="60"/>
      <c r="J23" s="97"/>
      <c r="K23" s="79"/>
      <c r="L23" s="60"/>
      <c r="M23" s="80"/>
      <c r="N23" s="80"/>
      <c r="O23" s="80"/>
      <c r="P23" s="60"/>
      <c r="Q23" s="60"/>
      <c r="R23" s="60"/>
      <c r="S23" s="74"/>
      <c r="T23" s="74"/>
      <c r="U23" s="14"/>
      <c r="V23" s="14"/>
      <c r="W23" s="14"/>
      <c r="X23" s="15"/>
      <c r="Y23" s="23"/>
    </row>
    <row r="24" spans="1:29" s="29" customFormat="1" ht="18" customHeight="1">
      <c r="A24" s="37" t="s">
        <v>25</v>
      </c>
      <c r="B24" s="38"/>
      <c r="C24" s="81">
        <f>IFERROR(C22/C23, 0%)</f>
        <v>0</v>
      </c>
      <c r="D24" s="81">
        <f t="shared" ref="D24:I24" si="4">IFERROR(D22/D23, 0%)</f>
        <v>0</v>
      </c>
      <c r="E24" s="81">
        <f t="shared" si="4"/>
        <v>0</v>
      </c>
      <c r="F24" s="81">
        <f t="shared" si="4"/>
        <v>0</v>
      </c>
      <c r="G24" s="81">
        <f t="shared" si="4"/>
        <v>0</v>
      </c>
      <c r="H24" s="81">
        <f t="shared" si="4"/>
        <v>0</v>
      </c>
      <c r="I24" s="81">
        <f t="shared" si="4"/>
        <v>0</v>
      </c>
      <c r="J24" s="98"/>
      <c r="K24" s="99">
        <f>IFERROR(K22/K23, 0%)</f>
        <v>0</v>
      </c>
      <c r="L24" s="82">
        <f t="shared" ref="L24:R24" si="5">IFERROR(L22/L23, 0%)</f>
        <v>0</v>
      </c>
      <c r="M24" s="82">
        <f t="shared" si="5"/>
        <v>0</v>
      </c>
      <c r="N24" s="82">
        <f t="shared" si="5"/>
        <v>0</v>
      </c>
      <c r="O24" s="82">
        <f t="shared" si="5"/>
        <v>0</v>
      </c>
      <c r="P24" s="82">
        <f t="shared" si="5"/>
        <v>0</v>
      </c>
      <c r="Q24" s="82">
        <f t="shared" si="5"/>
        <v>0</v>
      </c>
      <c r="R24" s="82">
        <f t="shared" si="5"/>
        <v>0</v>
      </c>
      <c r="S24" s="83"/>
      <c r="T24" s="83"/>
      <c r="U24" s="28"/>
      <c r="V24" s="28"/>
      <c r="W24" s="28"/>
      <c r="X24" s="30"/>
      <c r="Y24" s="28"/>
    </row>
    <row r="25" spans="1:29" ht="17.100000000000001" customHeight="1">
      <c r="A25" s="84" t="s">
        <v>26</v>
      </c>
      <c r="B25" s="85"/>
      <c r="C25" s="74"/>
      <c r="D25" s="74"/>
      <c r="E25" s="65"/>
      <c r="F25" s="65"/>
      <c r="G25" s="75"/>
      <c r="H25" s="65"/>
      <c r="I25" s="74"/>
      <c r="J25" s="65"/>
      <c r="K25" s="65"/>
      <c r="L25" s="65"/>
      <c r="M25" s="65"/>
      <c r="N25" s="65"/>
      <c r="O25" s="75"/>
      <c r="P25" s="65"/>
      <c r="Q25" s="87"/>
      <c r="R25" s="87"/>
      <c r="S25" s="87"/>
      <c r="T25" s="87"/>
    </row>
    <row r="26" spans="1:29" ht="6.95" customHeight="1">
      <c r="A26" s="84"/>
      <c r="B26" s="85"/>
      <c r="C26" s="74"/>
      <c r="D26" s="74"/>
      <c r="E26" s="65"/>
      <c r="F26" s="65"/>
      <c r="G26" s="75"/>
      <c r="H26" s="75"/>
      <c r="I26" s="65"/>
      <c r="J26" s="74"/>
      <c r="K26" s="65"/>
      <c r="L26" s="65"/>
      <c r="M26" s="65"/>
      <c r="N26" s="65"/>
      <c r="O26" s="65"/>
      <c r="P26" s="75"/>
      <c r="Q26" s="65"/>
      <c r="R26" s="65"/>
      <c r="S26" s="65"/>
      <c r="T26" s="74"/>
      <c r="U26" s="23"/>
      <c r="V26" s="23"/>
      <c r="W26" s="23"/>
      <c r="X26" s="23"/>
      <c r="Y26" s="23"/>
      <c r="Z26" s="23"/>
      <c r="AA26" s="23"/>
      <c r="AB26" s="15"/>
      <c r="AC26" s="23"/>
    </row>
    <row r="27" spans="1:29" ht="11.1" customHeight="1">
      <c r="A27" s="86" t="s">
        <v>27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65"/>
      <c r="U27" s="23"/>
      <c r="V27" s="23"/>
      <c r="W27" s="23"/>
      <c r="X27" s="13"/>
      <c r="Y27" s="13"/>
      <c r="Z27" s="13"/>
      <c r="AA27" s="13"/>
      <c r="AB27" s="13"/>
      <c r="AC27" s="13"/>
    </row>
    <row r="28" spans="1:29" ht="11.1" customHeight="1">
      <c r="A28" s="86" t="s">
        <v>28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65"/>
      <c r="U28" s="23"/>
      <c r="V28" s="23"/>
      <c r="W28" s="23"/>
      <c r="X28" s="13"/>
      <c r="Y28" s="13"/>
      <c r="Z28" s="13"/>
      <c r="AA28" s="13"/>
      <c r="AB28" s="13"/>
      <c r="AC28" s="13"/>
    </row>
    <row r="29" spans="1:29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</row>
    <row r="30" spans="1:29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</row>
    <row r="31" spans="1:29">
      <c r="A31" s="87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</row>
    <row r="32" spans="1:29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</row>
    <row r="33" spans="1:20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</row>
    <row r="34" spans="1:20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</row>
    <row r="35" spans="1:20">
      <c r="A35" s="87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</row>
    <row r="36" spans="1:20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</row>
  </sheetData>
  <mergeCells count="12">
    <mergeCell ref="A1:S1"/>
    <mergeCell ref="A2:S2"/>
    <mergeCell ref="A27:S27"/>
    <mergeCell ref="A28:S28"/>
    <mergeCell ref="I7:J7"/>
    <mergeCell ref="K7:Q7"/>
    <mergeCell ref="R7:S7"/>
    <mergeCell ref="C7:H7"/>
    <mergeCell ref="A23:B23"/>
    <mergeCell ref="A21:B21"/>
    <mergeCell ref="A22:B22"/>
    <mergeCell ref="A24:B24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2"/>
  <sheetViews>
    <sheetView showGridLines="0" workbookViewId="0">
      <selection activeCell="P12" sqref="P12"/>
    </sheetView>
  </sheetViews>
  <sheetFormatPr defaultColWidth="10.85546875" defaultRowHeight="10.5"/>
  <cols>
    <col min="1" max="1" width="20" style="1" customWidth="1"/>
    <col min="2" max="2" width="9.85546875" style="1" customWidth="1"/>
    <col min="3" max="3" width="7.140625" style="1" customWidth="1"/>
    <col min="4" max="4" width="8.42578125" style="1" customWidth="1"/>
    <col min="5" max="5" width="7.140625" style="1" customWidth="1"/>
    <col min="6" max="6" width="10.42578125" style="1" customWidth="1"/>
    <col min="7" max="14" width="7.140625" style="1" customWidth="1"/>
    <col min="15" max="15" width="6.85546875" style="1" customWidth="1"/>
    <col min="16" max="16384" width="10.85546875" style="1"/>
  </cols>
  <sheetData>
    <row r="1" spans="1:15" s="6" customFormat="1" ht="24" customHeight="1">
      <c r="A1" s="33" t="s">
        <v>104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5" s="17" customFormat="1" ht="15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3" spans="1:15" ht="11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21" customHeight="1">
      <c r="A4" s="21" t="s">
        <v>2</v>
      </c>
      <c r="B4" s="21"/>
      <c r="C4" s="21"/>
      <c r="D4" s="21"/>
      <c r="E4" s="21" t="s">
        <v>3</v>
      </c>
      <c r="F4" s="21"/>
      <c r="G4" s="21" t="s">
        <v>4</v>
      </c>
      <c r="H4" s="21" t="s">
        <v>4</v>
      </c>
      <c r="I4" s="22"/>
      <c r="J4" s="21" t="s">
        <v>5</v>
      </c>
      <c r="K4" s="21"/>
      <c r="L4" s="21"/>
      <c r="M4" s="21"/>
      <c r="N4" s="21"/>
      <c r="O4" s="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</row>
    <row r="6" spans="1:15" s="10" customFormat="1" ht="105.95" customHeight="1">
      <c r="A6" s="125"/>
      <c r="B6" s="126"/>
      <c r="C6" s="126" t="s">
        <v>105</v>
      </c>
      <c r="D6" s="127" t="s">
        <v>106</v>
      </c>
      <c r="E6" s="127" t="s">
        <v>107</v>
      </c>
      <c r="F6" s="127" t="s">
        <v>108</v>
      </c>
      <c r="G6" s="128" t="s">
        <v>109</v>
      </c>
      <c r="H6" s="127" t="s">
        <v>110</v>
      </c>
      <c r="I6" s="127" t="s">
        <v>111</v>
      </c>
      <c r="J6" s="127" t="s">
        <v>112</v>
      </c>
      <c r="K6" s="127" t="s">
        <v>113</v>
      </c>
      <c r="L6" s="127" t="s">
        <v>89</v>
      </c>
      <c r="M6" s="126" t="s">
        <v>13</v>
      </c>
      <c r="N6" s="129" t="s">
        <v>13</v>
      </c>
      <c r="O6" s="19"/>
    </row>
    <row r="7" spans="1:15" s="4" customFormat="1" ht="12.95" customHeight="1">
      <c r="A7" s="5"/>
      <c r="B7" s="20"/>
      <c r="C7" s="41" t="s">
        <v>114</v>
      </c>
      <c r="D7" s="41"/>
      <c r="E7" s="41"/>
      <c r="F7" s="41"/>
      <c r="G7" s="41"/>
      <c r="H7" s="41"/>
      <c r="I7" s="41"/>
      <c r="J7" s="41"/>
      <c r="K7" s="41"/>
      <c r="L7" s="42"/>
      <c r="M7" s="39" t="s">
        <v>115</v>
      </c>
      <c r="N7" s="40"/>
      <c r="O7" s="11"/>
    </row>
    <row r="8" spans="1:15" s="4" customFormat="1" ht="14.1" customHeight="1">
      <c r="A8" s="43"/>
      <c r="B8" s="44" t="s">
        <v>17</v>
      </c>
      <c r="C8" s="45">
        <v>1</v>
      </c>
      <c r="D8" s="46">
        <v>2</v>
      </c>
      <c r="E8" s="47">
        <v>3</v>
      </c>
      <c r="F8" s="46">
        <v>4</v>
      </c>
      <c r="G8" s="47">
        <v>5</v>
      </c>
      <c r="H8" s="46">
        <v>6</v>
      </c>
      <c r="I8" s="47">
        <v>7</v>
      </c>
      <c r="J8" s="46">
        <v>8</v>
      </c>
      <c r="K8" s="47">
        <v>9</v>
      </c>
      <c r="L8" s="46">
        <v>10</v>
      </c>
      <c r="M8" s="47" t="s">
        <v>18</v>
      </c>
      <c r="N8" s="48" t="s">
        <v>19</v>
      </c>
      <c r="O8" s="49"/>
    </row>
    <row r="9" spans="1:15" s="4" customFormat="1" ht="12.95" customHeight="1">
      <c r="A9" s="50" t="s">
        <v>20</v>
      </c>
      <c r="B9" s="44" t="s">
        <v>21</v>
      </c>
      <c r="C9" s="51">
        <v>10</v>
      </c>
      <c r="D9" s="26">
        <v>6</v>
      </c>
      <c r="E9" s="52">
        <v>11</v>
      </c>
      <c r="F9" s="53">
        <v>6</v>
      </c>
      <c r="G9" s="53">
        <v>8</v>
      </c>
      <c r="H9" s="53">
        <v>9</v>
      </c>
      <c r="I9" s="52">
        <v>20</v>
      </c>
      <c r="J9" s="26">
        <v>16</v>
      </c>
      <c r="K9" s="26">
        <v>4</v>
      </c>
      <c r="L9" s="26">
        <v>10</v>
      </c>
      <c r="M9" s="54">
        <v>100</v>
      </c>
      <c r="N9" s="55" t="s">
        <v>13</v>
      </c>
      <c r="O9" s="56"/>
    </row>
    <row r="10" spans="1:15" ht="21.95" customHeight="1">
      <c r="A10" s="57">
        <v>1</v>
      </c>
      <c r="B10" s="58"/>
      <c r="C10" s="59"/>
      <c r="D10" s="60"/>
      <c r="E10" s="61"/>
      <c r="F10" s="62"/>
      <c r="G10" s="63"/>
      <c r="H10" s="62"/>
      <c r="I10" s="61"/>
      <c r="J10" s="62"/>
      <c r="K10" s="62"/>
      <c r="L10" s="62"/>
      <c r="M10" s="61">
        <f>SUM(C10:L10)</f>
        <v>0</v>
      </c>
      <c r="N10" s="64">
        <f>M10/$M$9</f>
        <v>0</v>
      </c>
      <c r="O10" s="65"/>
    </row>
    <row r="11" spans="1:15" s="3" customFormat="1" ht="24" customHeight="1">
      <c r="A11" s="66">
        <v>2</v>
      </c>
      <c r="B11" s="67"/>
      <c r="C11" s="68"/>
      <c r="D11" s="69"/>
      <c r="E11" s="61"/>
      <c r="F11" s="62"/>
      <c r="G11" s="69" t="s">
        <v>4</v>
      </c>
      <c r="H11" s="62"/>
      <c r="I11" s="61"/>
      <c r="J11" s="62"/>
      <c r="K11" s="62"/>
      <c r="L11" s="62"/>
      <c r="M11" s="61">
        <f t="shared" ref="M11:M19" si="0">SUM(C11:L11)</f>
        <v>0</v>
      </c>
      <c r="N11" s="64">
        <f t="shared" ref="N11:N19" si="1">M11/$M$9</f>
        <v>0</v>
      </c>
      <c r="O11" s="65"/>
    </row>
    <row r="12" spans="1:15" ht="24" customHeight="1">
      <c r="A12" s="70">
        <v>3</v>
      </c>
      <c r="B12" s="58"/>
      <c r="C12" s="59"/>
      <c r="D12" s="60"/>
      <c r="E12" s="61"/>
      <c r="F12" s="62"/>
      <c r="G12" s="63"/>
      <c r="H12" s="62"/>
      <c r="I12" s="61"/>
      <c r="J12" s="62"/>
      <c r="K12" s="62"/>
      <c r="L12" s="62"/>
      <c r="M12" s="61">
        <f t="shared" si="0"/>
        <v>0</v>
      </c>
      <c r="N12" s="64">
        <f t="shared" si="1"/>
        <v>0</v>
      </c>
      <c r="O12" s="65"/>
    </row>
    <row r="13" spans="1:15" ht="24" customHeight="1">
      <c r="A13" s="70">
        <v>4</v>
      </c>
      <c r="B13" s="71"/>
      <c r="C13" s="68"/>
      <c r="D13" s="69"/>
      <c r="E13" s="61"/>
      <c r="F13" s="62"/>
      <c r="G13" s="69" t="s">
        <v>4</v>
      </c>
      <c r="H13" s="62"/>
      <c r="I13" s="61"/>
      <c r="J13" s="62"/>
      <c r="K13" s="62"/>
      <c r="L13" s="62"/>
      <c r="M13" s="61">
        <f t="shared" si="0"/>
        <v>0</v>
      </c>
      <c r="N13" s="64">
        <f t="shared" si="1"/>
        <v>0</v>
      </c>
      <c r="O13" s="65"/>
    </row>
    <row r="14" spans="1:15" ht="24" customHeight="1">
      <c r="A14" s="70">
        <v>5</v>
      </c>
      <c r="B14" s="58"/>
      <c r="C14" s="59"/>
      <c r="D14" s="60"/>
      <c r="E14" s="61"/>
      <c r="F14" s="62"/>
      <c r="G14" s="63"/>
      <c r="H14" s="62"/>
      <c r="I14" s="61"/>
      <c r="J14" s="62"/>
      <c r="K14" s="62"/>
      <c r="L14" s="62"/>
      <c r="M14" s="61">
        <f t="shared" si="0"/>
        <v>0</v>
      </c>
      <c r="N14" s="64">
        <f t="shared" si="1"/>
        <v>0</v>
      </c>
      <c r="O14" s="65"/>
    </row>
    <row r="15" spans="1:15" ht="24" customHeight="1">
      <c r="A15" s="70">
        <v>6</v>
      </c>
      <c r="B15" s="71"/>
      <c r="C15" s="68"/>
      <c r="D15" s="69"/>
      <c r="E15" s="61"/>
      <c r="F15" s="62"/>
      <c r="G15" s="69" t="s">
        <v>4</v>
      </c>
      <c r="H15" s="62"/>
      <c r="I15" s="61"/>
      <c r="J15" s="62"/>
      <c r="K15" s="62"/>
      <c r="L15" s="62"/>
      <c r="M15" s="61">
        <f t="shared" si="0"/>
        <v>0</v>
      </c>
      <c r="N15" s="64">
        <f t="shared" si="1"/>
        <v>0</v>
      </c>
      <c r="O15" s="65"/>
    </row>
    <row r="16" spans="1:15" ht="24" customHeight="1">
      <c r="A16" s="70">
        <v>7</v>
      </c>
      <c r="B16" s="58"/>
      <c r="C16" s="59"/>
      <c r="D16" s="60"/>
      <c r="E16" s="61"/>
      <c r="F16" s="62"/>
      <c r="G16" s="63"/>
      <c r="H16" s="62"/>
      <c r="I16" s="61"/>
      <c r="J16" s="62"/>
      <c r="K16" s="62"/>
      <c r="L16" s="62"/>
      <c r="M16" s="61">
        <f t="shared" si="0"/>
        <v>0</v>
      </c>
      <c r="N16" s="64">
        <f t="shared" si="1"/>
        <v>0</v>
      </c>
      <c r="O16" s="65"/>
    </row>
    <row r="17" spans="1:15" ht="24" customHeight="1">
      <c r="A17" s="70">
        <v>8</v>
      </c>
      <c r="B17" s="71"/>
      <c r="C17" s="68"/>
      <c r="D17" s="69"/>
      <c r="E17" s="61"/>
      <c r="F17" s="62"/>
      <c r="G17" s="69" t="s">
        <v>4</v>
      </c>
      <c r="H17" s="62"/>
      <c r="I17" s="61"/>
      <c r="J17" s="62"/>
      <c r="K17" s="62"/>
      <c r="L17" s="62"/>
      <c r="M17" s="61">
        <f t="shared" si="0"/>
        <v>0</v>
      </c>
      <c r="N17" s="64">
        <f t="shared" si="1"/>
        <v>0</v>
      </c>
      <c r="O17" s="65"/>
    </row>
    <row r="18" spans="1:15" ht="24" customHeight="1">
      <c r="A18" s="70">
        <v>9</v>
      </c>
      <c r="B18" s="71"/>
      <c r="C18" s="59"/>
      <c r="D18" s="60"/>
      <c r="E18" s="61"/>
      <c r="F18" s="62"/>
      <c r="G18" s="63"/>
      <c r="H18" s="62"/>
      <c r="I18" s="61"/>
      <c r="J18" s="62"/>
      <c r="K18" s="62"/>
      <c r="L18" s="62"/>
      <c r="M18" s="61">
        <f t="shared" si="0"/>
        <v>0</v>
      </c>
      <c r="N18" s="64">
        <f t="shared" si="1"/>
        <v>0</v>
      </c>
      <c r="O18" s="65"/>
    </row>
    <row r="19" spans="1:15" ht="24" customHeight="1">
      <c r="A19" s="70">
        <v>10</v>
      </c>
      <c r="B19" s="71"/>
      <c r="C19" s="68"/>
      <c r="D19" s="69"/>
      <c r="E19" s="61"/>
      <c r="F19" s="62"/>
      <c r="G19" s="69" t="s">
        <v>4</v>
      </c>
      <c r="H19" s="62"/>
      <c r="I19" s="61"/>
      <c r="J19" s="62"/>
      <c r="K19" s="62"/>
      <c r="L19" s="62"/>
      <c r="M19" s="61">
        <f t="shared" si="0"/>
        <v>0</v>
      </c>
      <c r="N19" s="64">
        <f t="shared" si="1"/>
        <v>0</v>
      </c>
      <c r="O19" s="65"/>
    </row>
    <row r="20" spans="1:15" ht="9.9499999999999993" customHeight="1">
      <c r="A20" s="72"/>
      <c r="B20" s="73"/>
      <c r="C20" s="74"/>
      <c r="D20" s="74"/>
      <c r="E20" s="65"/>
      <c r="F20" s="65"/>
      <c r="G20" s="75"/>
      <c r="H20" s="65"/>
      <c r="I20" s="65"/>
      <c r="J20" s="65"/>
      <c r="K20" s="65"/>
      <c r="L20" s="65"/>
      <c r="M20" s="65"/>
      <c r="N20" s="65"/>
      <c r="O20" s="65"/>
    </row>
    <row r="21" spans="1:15" ht="15" customHeight="1">
      <c r="A21" s="31" t="s">
        <v>22</v>
      </c>
      <c r="B21" s="32"/>
      <c r="C21" s="76">
        <v>8</v>
      </c>
      <c r="D21" s="77">
        <v>5</v>
      </c>
      <c r="E21" s="61">
        <v>10</v>
      </c>
      <c r="F21" s="61">
        <v>5</v>
      </c>
      <c r="G21" s="61">
        <v>7</v>
      </c>
      <c r="H21" s="61">
        <v>6</v>
      </c>
      <c r="I21" s="77">
        <v>19</v>
      </c>
      <c r="J21" s="62">
        <v>12</v>
      </c>
      <c r="K21" s="62">
        <v>3</v>
      </c>
      <c r="L21" s="61">
        <v>9</v>
      </c>
      <c r="M21" s="61"/>
      <c r="N21" s="65"/>
      <c r="O21" s="65"/>
    </row>
    <row r="22" spans="1:15" ht="21.95" customHeight="1">
      <c r="A22" s="35" t="s">
        <v>23</v>
      </c>
      <c r="B22" s="36"/>
      <c r="C22" s="78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74"/>
      <c r="O22" s="74"/>
    </row>
    <row r="23" spans="1:15" ht="21.95" customHeight="1">
      <c r="A23" s="35" t="s">
        <v>24</v>
      </c>
      <c r="B23" s="36"/>
      <c r="C23" s="79"/>
      <c r="D23" s="60"/>
      <c r="E23" s="60"/>
      <c r="F23" s="60"/>
      <c r="G23" s="60"/>
      <c r="H23" s="60"/>
      <c r="I23" s="60"/>
      <c r="J23" s="80"/>
      <c r="K23" s="80"/>
      <c r="L23" s="60"/>
      <c r="M23" s="60"/>
      <c r="N23" s="74"/>
      <c r="O23" s="74"/>
    </row>
    <row r="24" spans="1:15" s="29" customFormat="1" ht="20.100000000000001" customHeight="1">
      <c r="A24" s="37" t="s">
        <v>25</v>
      </c>
      <c r="B24" s="38"/>
      <c r="C24" s="81">
        <f>IFERROR(C22/C23, 0%)</f>
        <v>0</v>
      </c>
      <c r="D24" s="82">
        <f t="shared" ref="D24:M24" si="2">IFERROR(D22/D23, 0%)</f>
        <v>0</v>
      </c>
      <c r="E24" s="82">
        <f t="shared" si="2"/>
        <v>0</v>
      </c>
      <c r="F24" s="82">
        <f t="shared" si="2"/>
        <v>0</v>
      </c>
      <c r="G24" s="82">
        <f t="shared" si="2"/>
        <v>0</v>
      </c>
      <c r="H24" s="82">
        <f t="shared" si="2"/>
        <v>0</v>
      </c>
      <c r="I24" s="82">
        <f t="shared" si="2"/>
        <v>0</v>
      </c>
      <c r="J24" s="82">
        <f t="shared" si="2"/>
        <v>0</v>
      </c>
      <c r="K24" s="82">
        <f t="shared" si="2"/>
        <v>0</v>
      </c>
      <c r="L24" s="82">
        <f t="shared" si="2"/>
        <v>0</v>
      </c>
      <c r="M24" s="82">
        <f t="shared" si="2"/>
        <v>0</v>
      </c>
      <c r="N24" s="83"/>
      <c r="O24" s="83"/>
    </row>
    <row r="25" spans="1:15" ht="14.1" customHeight="1">
      <c r="A25" s="84" t="s">
        <v>26</v>
      </c>
      <c r="B25" s="85"/>
      <c r="C25" s="74"/>
      <c r="D25" s="74"/>
      <c r="E25" s="65"/>
      <c r="F25" s="65"/>
      <c r="G25" s="75"/>
      <c r="H25" s="65"/>
      <c r="I25" s="74"/>
      <c r="J25" s="65"/>
      <c r="K25" s="65"/>
      <c r="L25" s="65"/>
      <c r="M25" s="65"/>
      <c r="N25" s="65"/>
      <c r="O25" s="75"/>
    </row>
    <row r="26" spans="1:15" ht="6" customHeight="1">
      <c r="A26" s="84"/>
      <c r="B26" s="85"/>
      <c r="C26" s="74"/>
      <c r="D26" s="74"/>
      <c r="E26" s="65"/>
      <c r="F26" s="65"/>
      <c r="G26" s="75"/>
      <c r="H26" s="65"/>
      <c r="I26" s="74"/>
      <c r="J26" s="65"/>
      <c r="K26" s="65"/>
      <c r="L26" s="65"/>
      <c r="M26" s="65"/>
      <c r="N26" s="65"/>
      <c r="O26" s="75"/>
    </row>
    <row r="27" spans="1:15" ht="12" customHeight="1">
      <c r="A27" s="86" t="s">
        <v>27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</row>
    <row r="28" spans="1:15" ht="12" customHeight="1">
      <c r="A28" s="86" t="s">
        <v>28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</row>
    <row r="29" spans="1:15">
      <c r="A29" s="87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</row>
    <row r="30" spans="1:15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</row>
    <row r="31" spans="1:15">
      <c r="A31" s="87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</row>
    <row r="32" spans="1:15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</row>
  </sheetData>
  <mergeCells count="10">
    <mergeCell ref="A1:O1"/>
    <mergeCell ref="A2:O2"/>
    <mergeCell ref="A27:O27"/>
    <mergeCell ref="A28:O28"/>
    <mergeCell ref="C7:L7"/>
    <mergeCell ref="A24:B24"/>
    <mergeCell ref="M7:N7"/>
    <mergeCell ref="A21:B21"/>
    <mergeCell ref="A22:B22"/>
    <mergeCell ref="A23:B23"/>
  </mergeCells>
  <phoneticPr fontId="14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Test 1</vt:lpstr>
      <vt:lpstr>Test 2</vt:lpstr>
      <vt:lpstr>Test 3</vt:lpstr>
      <vt:lpstr>Test 4-5</vt:lpstr>
      <vt:lpstr>Test 6-7</vt:lpstr>
      <vt:lpstr>Test 8-9</vt:lpstr>
      <vt:lpstr>Test 10-11</vt:lpstr>
      <vt:lpstr>Test 12</vt:lpstr>
      <vt:lpstr>'Test 6-7'!Print_Area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2025-10-20T17:09:45Z</dcterms:modified>
  <cp:category/>
  <cp:contentStatus/>
</cp:coreProperties>
</file>