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F0D11F2D-4252-4662-BB3E-C6916ACD82D7}" xr6:coauthVersionLast="47" xr6:coauthVersionMax="47" xr10:uidLastSave="{00000000-0000-0000-0000-000000000000}"/>
  <bookViews>
    <workbookView xWindow="390" yWindow="390" windowWidth="29730" windowHeight="19815" tabRatio="639" activeTab="1" xr2:uid="{00000000-000D-0000-FFFF-FFFF00000000}"/>
  </bookViews>
  <sheets>
    <sheet name="Cum Test Page 1" sheetId="3" r:id="rId1"/>
    <sheet name="Cum Test Page 2" sheetId="6" r:id="rId2"/>
  </sheets>
  <definedNames>
    <definedName name="_xlnm.Print_Area" localSheetId="0">'Cum Test Page 1'!$A$1:$N$28</definedName>
    <definedName name="_xlnm.Print_Area" localSheetId="1">'Cum Test Page 2'!$A$1:$O$28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6" l="1"/>
  <c r="E25" i="6"/>
  <c r="F25" i="6"/>
  <c r="G25" i="6"/>
  <c r="H25" i="6"/>
  <c r="I25" i="6"/>
  <c r="J25" i="6"/>
  <c r="K25" i="6"/>
  <c r="L25" i="6"/>
  <c r="M25" i="6"/>
  <c r="C25" i="6"/>
  <c r="D25" i="3"/>
  <c r="E25" i="3"/>
  <c r="F25" i="3"/>
  <c r="G25" i="3"/>
  <c r="H25" i="3"/>
  <c r="I25" i="3"/>
  <c r="J25" i="3"/>
  <c r="K25" i="3"/>
  <c r="L25" i="3"/>
  <c r="M25" i="3"/>
  <c r="N25" i="3"/>
  <c r="C25" i="3"/>
  <c r="M10" i="6"/>
  <c r="N10" i="6"/>
  <c r="M11" i="6"/>
  <c r="N11" i="6"/>
  <c r="M12" i="6"/>
  <c r="N12" i="6"/>
  <c r="M13" i="6"/>
  <c r="N13" i="6"/>
  <c r="M14" i="6"/>
  <c r="N14" i="6"/>
  <c r="M15" i="6"/>
  <c r="N15" i="6"/>
  <c r="M16" i="6"/>
  <c r="N16" i="6"/>
  <c r="M17" i="6"/>
  <c r="N17" i="6"/>
  <c r="M18" i="6"/>
  <c r="N18" i="6"/>
  <c r="M19" i="6"/>
  <c r="N19" i="6"/>
  <c r="M20" i="6"/>
  <c r="N20" i="6"/>
  <c r="M9" i="6"/>
  <c r="N9" i="6"/>
</calcChain>
</file>

<file path=xl/sharedStrings.xml><?xml version="1.0" encoding="utf-8"?>
<sst xmlns="http://schemas.openxmlformats.org/spreadsheetml/2006/main" count="59" uniqueCount="42">
  <si>
    <r>
      <t xml:space="preserve">Connecting Math Concepts C </t>
    </r>
    <r>
      <rPr>
        <b/>
        <sz val="12"/>
        <rFont val="Helv"/>
      </rPr>
      <t>(2012 Edition)</t>
    </r>
  </si>
  <si>
    <t>Cumulative Test 1</t>
  </si>
  <si>
    <t>Teacher:</t>
  </si>
  <si>
    <t>School:</t>
  </si>
  <si>
    <t>Group:</t>
  </si>
  <si>
    <t>Dictation (Writing #s)</t>
    <phoneticPr fontId="9" type="noConversion"/>
  </si>
  <si>
    <t>Number Families (+ / – Facts)</t>
    <phoneticPr fontId="9" type="noConversion"/>
  </si>
  <si>
    <t>Place Value (Write Digits)</t>
    <phoneticPr fontId="9" type="noConversion"/>
  </si>
  <si>
    <t>Number Family (Missing #)</t>
    <phoneticPr fontId="9" type="noConversion"/>
  </si>
  <si>
    <t>Count by 5, 2, 9</t>
    <phoneticPr fontId="9" type="noConversion"/>
  </si>
  <si>
    <t>Word Problems (# Family)</t>
    <phoneticPr fontId="9" type="noConversion"/>
  </si>
  <si>
    <t>Measurement (Cent. / Inches</t>
    <phoneticPr fontId="9" type="noConversion"/>
  </si>
  <si>
    <t>Order #s (Small-Large)</t>
    <phoneticPr fontId="9" type="noConversion"/>
  </si>
  <si>
    <t>Comparison (&gt;, =, &lt;)</t>
    <phoneticPr fontId="9" type="noConversion"/>
  </si>
  <si>
    <t>Equations + (Pictures)</t>
    <phoneticPr fontId="9" type="noConversion"/>
  </si>
  <si>
    <t>Transitivity (Letters &amp; #s)</t>
    <phoneticPr fontId="9" type="noConversion"/>
  </si>
  <si>
    <t>Action Word Problems (+ / –)</t>
    <phoneticPr fontId="9" type="noConversion"/>
  </si>
  <si>
    <t xml:space="preserve"> </t>
  </si>
  <si>
    <t>Parts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</si>
  <si>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</si>
  <si>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</si>
  <si>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</si>
  <si>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</si>
  <si>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</si>
  <si>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</si>
  <si>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9" type="noConversion"/>
  </si>
  <si>
    <t>May copy on limited basis for classroom use.</t>
  </si>
  <si>
    <t>Cumulative Test 1</t>
    <phoneticPr fontId="9" type="noConversion"/>
  </si>
  <si>
    <t>Multiplication</t>
    <phoneticPr fontId="9" type="noConversion"/>
  </si>
  <si>
    <t>Geometry (Shapes 2-3 D)</t>
    <phoneticPr fontId="9" type="noConversion"/>
  </si>
  <si>
    <t>Mental Math (+ 10)</t>
    <phoneticPr fontId="9" type="noConversion"/>
  </si>
  <si>
    <t>Mental Math (Miss. Addend)</t>
    <phoneticPr fontId="9" type="noConversion"/>
  </si>
  <si>
    <t>3 Addends (Columns)</t>
    <phoneticPr fontId="9" type="noConversion"/>
  </si>
  <si>
    <t>Count by 2s</t>
    <phoneticPr fontId="9" type="noConversion"/>
  </si>
  <si>
    <t>Add, Subtract Columns</t>
    <phoneticPr fontId="9" type="noConversion"/>
  </si>
  <si>
    <t>Number Families (Letters, Numbers)</t>
    <phoneticPr fontId="9" type="noConversion"/>
  </si>
  <si>
    <t>Count by 4s</t>
    <phoneticPr fontId="9" type="noConversion"/>
  </si>
  <si>
    <t>Expanded Notation</t>
    <phoneticPr fontId="9" type="noConversion"/>
  </si>
  <si>
    <t xml:space="preserve">  </t>
  </si>
  <si>
    <t>Total</t>
  </si>
  <si>
    <t>Percent</t>
  </si>
  <si>
    <t>National Institute for Direct Instruction (NIFDI)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</si>
</sst>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0" applyFont="1" applyFill="1" applyAlignment="1">
      <alignment textRotation="135"/>
    </xf>
    <xf numFmtId="0" fontId="4" fillId="0" borderId="15" xfId="0" applyFont="1" applyBorder="1"/>
    <xf numFmtId="0" fontId="3" fillId="0" borderId="15" xfId="0" applyFont="1" applyBorder="1"/>
    <xf numFmtId="9" fontId="3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9" fontId="3" fillId="0" borderId="0" xfId="0" applyNumberFormat="1" applyFont="1" applyAlignment="1">
      <alignment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10" xfId="0" applyFont="1" applyFill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67" name="Line 1">
          <a:extLst>
            <a:ext uri="{FF2B5EF4-FFF2-40B4-BE49-F238E27FC236}">
              <a16:creationId xmlns:a16="http://schemas.microsoft.com/office/drawing/2014/main" id="{9911CB1D-50F1-92E9-236D-E1965CE5A0AC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68" name="Line 6">
          <a:extLst>
            <a:ext uri="{FF2B5EF4-FFF2-40B4-BE49-F238E27FC236}">
              <a16:creationId xmlns:a16="http://schemas.microsoft.com/office/drawing/2014/main" id="{307EBC98-9BF0-DE48-509B-04A950A54532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69" name="Line 7">
          <a:extLst>
            <a:ext uri="{FF2B5EF4-FFF2-40B4-BE49-F238E27FC236}">
              <a16:creationId xmlns:a16="http://schemas.microsoft.com/office/drawing/2014/main" id="{CEF97841-D0F6-C86F-256A-5A684E9B10A1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70" name="Line 12">
          <a:extLst>
            <a:ext uri="{FF2B5EF4-FFF2-40B4-BE49-F238E27FC236}">
              <a16:creationId xmlns:a16="http://schemas.microsoft.com/office/drawing/2014/main" id="{C89F9CBB-9883-01D4-15F7-10B5CF81B8E6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71" name="Line 14">
          <a:extLst>
            <a:ext uri="{FF2B5EF4-FFF2-40B4-BE49-F238E27FC236}">
              <a16:creationId xmlns:a16="http://schemas.microsoft.com/office/drawing/2014/main" id="{BFAB46A6-4BBC-2211-B944-6D024009448F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72" name="Line 17">
          <a:extLst>
            <a:ext uri="{FF2B5EF4-FFF2-40B4-BE49-F238E27FC236}">
              <a16:creationId xmlns:a16="http://schemas.microsoft.com/office/drawing/2014/main" id="{2BE47B68-10E1-F350-9DE0-95FC4FC3FE34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73" name="Line 19">
          <a:extLst>
            <a:ext uri="{FF2B5EF4-FFF2-40B4-BE49-F238E27FC236}">
              <a16:creationId xmlns:a16="http://schemas.microsoft.com/office/drawing/2014/main" id="{84BCB8E3-B037-1979-2A23-F72F761A8817}"/>
            </a:ext>
          </a:extLst>
        </xdr:cNvPr>
        <xdr:cNvSpPr>
          <a:spLocks noChangeShapeType="1"/>
        </xdr:cNvSpPr>
      </xdr:nvSpPr>
      <xdr:spPr bwMode="auto">
        <a:xfrm flipV="1">
          <a:off x="66770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374" name="Line 25">
          <a:extLst>
            <a:ext uri="{FF2B5EF4-FFF2-40B4-BE49-F238E27FC236}">
              <a16:creationId xmlns:a16="http://schemas.microsoft.com/office/drawing/2014/main" id="{027386EE-0434-3C25-EC88-BA2B210D889B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376" name="Line 28">
          <a:extLst>
            <a:ext uri="{FF2B5EF4-FFF2-40B4-BE49-F238E27FC236}">
              <a16:creationId xmlns:a16="http://schemas.microsoft.com/office/drawing/2014/main" id="{5C442C20-399B-759C-A399-F3290203A452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377" name="Line 30">
          <a:extLst>
            <a:ext uri="{FF2B5EF4-FFF2-40B4-BE49-F238E27FC236}">
              <a16:creationId xmlns:a16="http://schemas.microsoft.com/office/drawing/2014/main" id="{03399D10-4784-CDA9-BAB9-23EACC690ED3}"/>
            </a:ext>
          </a:extLst>
        </xdr:cNvPr>
        <xdr:cNvSpPr>
          <a:spLocks noChangeShapeType="1"/>
        </xdr:cNvSpPr>
      </xdr:nvSpPr>
      <xdr:spPr bwMode="auto">
        <a:xfrm flipV="1">
          <a:off x="667702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3380" name="Picture 9" descr="NIFDI_4c_gradient">
          <a:extLst>
            <a:ext uri="{FF2B5EF4-FFF2-40B4-BE49-F238E27FC236}">
              <a16:creationId xmlns:a16="http://schemas.microsoft.com/office/drawing/2014/main" id="{F923515F-4FFA-D46B-044C-9E1C36E7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32" name="Line 1">
          <a:extLst>
            <a:ext uri="{FF2B5EF4-FFF2-40B4-BE49-F238E27FC236}">
              <a16:creationId xmlns:a16="http://schemas.microsoft.com/office/drawing/2014/main" id="{0EE4F58F-AE2B-27B0-8854-768131197355}"/>
            </a:ext>
          </a:extLst>
        </xdr:cNvPr>
        <xdr:cNvSpPr>
          <a:spLocks noChangeShapeType="1"/>
        </xdr:cNvSpPr>
      </xdr:nvSpPr>
      <xdr:spPr bwMode="auto">
        <a:xfrm flipV="1">
          <a:off x="48577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33" name="Line 6">
          <a:extLst>
            <a:ext uri="{FF2B5EF4-FFF2-40B4-BE49-F238E27FC236}">
              <a16:creationId xmlns:a16="http://schemas.microsoft.com/office/drawing/2014/main" id="{15F7A9DF-AFB6-3F45-2C76-A5DF8D303822}"/>
            </a:ext>
          </a:extLst>
        </xdr:cNvPr>
        <xdr:cNvSpPr>
          <a:spLocks noChangeShapeType="1"/>
        </xdr:cNvSpPr>
      </xdr:nvSpPr>
      <xdr:spPr bwMode="auto">
        <a:xfrm flipV="1">
          <a:off x="48577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34" name="Line 12">
          <a:extLst>
            <a:ext uri="{FF2B5EF4-FFF2-40B4-BE49-F238E27FC236}">
              <a16:creationId xmlns:a16="http://schemas.microsoft.com/office/drawing/2014/main" id="{4D297675-A9C4-DD35-5C19-930E5CB4BD8F}"/>
            </a:ext>
          </a:extLst>
        </xdr:cNvPr>
        <xdr:cNvSpPr>
          <a:spLocks noChangeShapeType="1"/>
        </xdr:cNvSpPr>
      </xdr:nvSpPr>
      <xdr:spPr bwMode="auto">
        <a:xfrm flipV="1">
          <a:off x="48577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6338" name="Picture 9" descr="NIFDI_4c_gradient">
          <a:extLst>
            <a:ext uri="{FF2B5EF4-FFF2-40B4-BE49-F238E27FC236}">
              <a16:creationId xmlns:a16="http://schemas.microsoft.com/office/drawing/2014/main" id="{309C0DD8-078A-9F52-59E9-E98D4C6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showGridLines="0" zoomScaleNormal="100" workbookViewId="0">
      <selection activeCell="A6" sqref="A6:O6"/>
    </sheetView>
  </sheetViews>
  <sheetFormatPr defaultColWidth="10.85546875" defaultRowHeight="10.5"/>
  <cols>
    <col min="1" max="1" width="16.140625" style="1" customWidth="1"/>
    <col min="2" max="2" width="15.42578125" style="1" customWidth="1"/>
    <col min="3" max="14" width="6.85546875" style="1" customWidth="1"/>
    <col min="15" max="16384" width="10.85546875" style="1"/>
  </cols>
  <sheetData>
    <row r="1" spans="1:15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5" ht="17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17.100000000000001" customHeight="1">
      <c r="A4" s="6" t="s">
        <v>2</v>
      </c>
      <c r="B4" s="6"/>
      <c r="C4" s="6"/>
      <c r="D4" s="6" t="s">
        <v>3</v>
      </c>
      <c r="E4" s="6"/>
      <c r="F4" s="7"/>
      <c r="G4" s="7"/>
      <c r="H4" s="6"/>
      <c r="I4" s="6"/>
      <c r="J4" s="6" t="s">
        <v>4</v>
      </c>
      <c r="K4" s="6"/>
      <c r="L4" s="6"/>
      <c r="M4" s="7"/>
      <c r="N4" s="7"/>
    </row>
    <row r="5" spans="1:15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5" s="5" customFormat="1" ht="114.95" customHeight="1">
      <c r="A6" s="64"/>
      <c r="B6" s="64"/>
      <c r="C6" s="65" t="s">
        <v>5</v>
      </c>
      <c r="D6" s="65" t="s">
        <v>6</v>
      </c>
      <c r="E6" s="65" t="s">
        <v>7</v>
      </c>
      <c r="F6" s="65" t="s">
        <v>8</v>
      </c>
      <c r="G6" s="66" t="s">
        <v>9</v>
      </c>
      <c r="H6" s="66" t="s">
        <v>10</v>
      </c>
      <c r="I6" s="67" t="s">
        <v>11</v>
      </c>
      <c r="J6" s="67" t="s">
        <v>12</v>
      </c>
      <c r="K6" s="67" t="s">
        <v>13</v>
      </c>
      <c r="L6" s="65" t="s">
        <v>14</v>
      </c>
      <c r="M6" s="65" t="s">
        <v>15</v>
      </c>
      <c r="N6" s="65" t="s">
        <v>16</v>
      </c>
      <c r="O6" s="68"/>
    </row>
    <row r="7" spans="1:15" ht="15.95" customHeight="1" thickBot="1">
      <c r="A7" s="13" t="s">
        <v>17</v>
      </c>
      <c r="B7" s="14" t="s">
        <v>18</v>
      </c>
      <c r="C7" s="15">
        <v>1</v>
      </c>
      <c r="D7" s="16">
        <v>2</v>
      </c>
      <c r="E7" s="17">
        <v>3</v>
      </c>
      <c r="F7" s="17">
        <v>4</v>
      </c>
      <c r="G7" s="17">
        <v>5</v>
      </c>
      <c r="H7" s="17">
        <v>6</v>
      </c>
      <c r="I7" s="17">
        <v>7</v>
      </c>
      <c r="J7" s="16">
        <v>8</v>
      </c>
      <c r="K7" s="17">
        <v>9</v>
      </c>
      <c r="L7" s="16">
        <v>10</v>
      </c>
      <c r="M7" s="17">
        <v>11</v>
      </c>
      <c r="N7" s="16">
        <v>12</v>
      </c>
      <c r="O7" s="19"/>
    </row>
    <row r="8" spans="1:15" s="4" customFormat="1" ht="15.95" customHeight="1">
      <c r="A8" s="20" t="s">
        <v>19</v>
      </c>
      <c r="B8" s="14" t="s">
        <v>20</v>
      </c>
      <c r="C8" s="21">
        <v>3</v>
      </c>
      <c r="D8" s="22">
        <v>4</v>
      </c>
      <c r="E8" s="23">
        <v>4</v>
      </c>
      <c r="F8" s="23">
        <v>4</v>
      </c>
      <c r="G8" s="23">
        <v>3</v>
      </c>
      <c r="H8" s="23">
        <v>6</v>
      </c>
      <c r="I8" s="22">
        <v>4</v>
      </c>
      <c r="J8" s="23">
        <v>2</v>
      </c>
      <c r="K8" s="23">
        <v>4</v>
      </c>
      <c r="L8" s="25">
        <v>4</v>
      </c>
      <c r="M8" s="23">
        <v>4</v>
      </c>
      <c r="N8" s="25">
        <v>6</v>
      </c>
      <c r="O8" s="26"/>
    </row>
    <row r="9" spans="1:15" s="4" customFormat="1" ht="20.100000000000001" customHeight="1">
      <c r="A9" s="27">
        <v>1</v>
      </c>
      <c r="B9" s="28"/>
      <c r="C9" s="29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6"/>
    </row>
    <row r="10" spans="1:15" ht="20.100000000000001" customHeight="1">
      <c r="A10" s="33">
        <v>2</v>
      </c>
      <c r="B10" s="34"/>
      <c r="C10" s="35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9"/>
    </row>
    <row r="11" spans="1:15" s="3" customFormat="1" ht="20.100000000000001" customHeight="1">
      <c r="A11" s="37">
        <v>3</v>
      </c>
      <c r="B11" s="38"/>
      <c r="C11" s="39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1"/>
    </row>
    <row r="12" spans="1:15" ht="20.100000000000001" customHeight="1">
      <c r="A12" s="37">
        <v>4</v>
      </c>
      <c r="B12" s="38"/>
      <c r="C12" s="39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19"/>
    </row>
    <row r="13" spans="1:15" ht="20.100000000000001" customHeight="1">
      <c r="A13" s="37">
        <v>5</v>
      </c>
      <c r="B13" s="38"/>
      <c r="C13" s="39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19"/>
    </row>
    <row r="14" spans="1:15" ht="20.100000000000001" customHeight="1">
      <c r="A14" s="37">
        <v>6</v>
      </c>
      <c r="B14" s="38"/>
      <c r="C14" s="39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19"/>
    </row>
    <row r="15" spans="1:15" ht="20.100000000000001" customHeight="1">
      <c r="A15" s="37">
        <v>7</v>
      </c>
      <c r="B15" s="38"/>
      <c r="C15" s="39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19"/>
    </row>
    <row r="16" spans="1:15" ht="20.100000000000001" customHeight="1">
      <c r="A16" s="37">
        <v>8</v>
      </c>
      <c r="B16" s="38"/>
      <c r="C16" s="39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19"/>
    </row>
    <row r="17" spans="1:15" ht="20.100000000000001" customHeight="1">
      <c r="A17" s="37">
        <v>9</v>
      </c>
      <c r="B17" s="38"/>
      <c r="C17" s="39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19"/>
    </row>
    <row r="18" spans="1:15" ht="20.100000000000001" customHeight="1">
      <c r="A18" s="37">
        <v>10</v>
      </c>
      <c r="B18" s="38"/>
      <c r="C18" s="39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19"/>
    </row>
    <row r="19" spans="1:15" ht="20.100000000000001" customHeight="1">
      <c r="A19" s="37">
        <v>11</v>
      </c>
      <c r="B19" s="38"/>
      <c r="C19" s="39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19"/>
    </row>
    <row r="20" spans="1:15" ht="20.100000000000001" customHeight="1">
      <c r="A20" s="37">
        <v>12</v>
      </c>
      <c r="B20" s="38"/>
      <c r="C20" s="39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19"/>
    </row>
    <row r="21" spans="1:15" ht="9.9499999999999993" customHeight="1">
      <c r="A21" s="42"/>
      <c r="B21" s="43"/>
      <c r="C21" s="44"/>
      <c r="D21" s="44"/>
      <c r="E21" s="45"/>
      <c r="F21" s="45"/>
      <c r="G21" s="46"/>
      <c r="H21" s="45"/>
      <c r="I21" s="45"/>
      <c r="J21" s="45"/>
      <c r="K21" s="45"/>
      <c r="L21" s="45"/>
      <c r="M21" s="45"/>
      <c r="N21" s="45"/>
      <c r="O21" s="19"/>
    </row>
    <row r="22" spans="1:15" ht="18" customHeight="1">
      <c r="A22" s="47" t="s">
        <v>21</v>
      </c>
      <c r="B22" s="48"/>
      <c r="C22" s="49">
        <v>2</v>
      </c>
      <c r="D22" s="50">
        <v>4</v>
      </c>
      <c r="E22" s="40">
        <v>3</v>
      </c>
      <c r="F22" s="40">
        <v>3</v>
      </c>
      <c r="G22" s="40">
        <v>2</v>
      </c>
      <c r="H22" s="40">
        <v>5</v>
      </c>
      <c r="I22" s="50">
        <v>3</v>
      </c>
      <c r="J22" s="51">
        <v>2</v>
      </c>
      <c r="K22" s="51">
        <v>3</v>
      </c>
      <c r="L22" s="62">
        <v>4</v>
      </c>
      <c r="M22" s="40">
        <v>4</v>
      </c>
      <c r="N22" s="40">
        <v>5</v>
      </c>
      <c r="O22" s="19"/>
    </row>
    <row r="23" spans="1:15" ht="21" customHeight="1">
      <c r="A23" s="11" t="s">
        <v>22</v>
      </c>
      <c r="B23" s="12"/>
      <c r="C23" s="52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19"/>
    </row>
    <row r="24" spans="1:15" ht="21" customHeight="1">
      <c r="A24" s="11" t="s">
        <v>23</v>
      </c>
      <c r="B24" s="12"/>
      <c r="C24" s="54"/>
      <c r="D24" s="53"/>
      <c r="E24" s="53"/>
      <c r="F24" s="53"/>
      <c r="G24" s="53"/>
      <c r="H24" s="53"/>
      <c r="I24" s="53"/>
      <c r="J24" s="55"/>
      <c r="K24" s="55"/>
      <c r="L24" s="55"/>
      <c r="M24" s="53"/>
      <c r="N24" s="53"/>
      <c r="O24" s="19"/>
    </row>
    <row r="25" spans="1:15" s="8" customFormat="1" ht="18" customHeight="1">
      <c r="A25" s="56" t="s">
        <v>24</v>
      </c>
      <c r="B25" s="57"/>
      <c r="C25" s="58">
        <f>IFERROR(C23/C24, 0%)</f>
        <v>0</v>
      </c>
      <c r="D25" s="59">
        <f t="shared" ref="D25:N25" si="0">IFERROR(D23/D24, 0%)</f>
        <v>0</v>
      </c>
      <c r="E25" s="59">
        <f t="shared" si="0"/>
        <v>0</v>
      </c>
      <c r="F25" s="59">
        <f t="shared" si="0"/>
        <v>0</v>
      </c>
      <c r="G25" s="59">
        <f t="shared" si="0"/>
        <v>0</v>
      </c>
      <c r="H25" s="59">
        <f t="shared" si="0"/>
        <v>0</v>
      </c>
      <c r="I25" s="59">
        <f t="shared" si="0"/>
        <v>0</v>
      </c>
      <c r="J25" s="59">
        <f t="shared" si="0"/>
        <v>0</v>
      </c>
      <c r="K25" s="59">
        <f t="shared" si="0"/>
        <v>0</v>
      </c>
      <c r="L25" s="59">
        <f t="shared" si="0"/>
        <v>0</v>
      </c>
      <c r="M25" s="59">
        <f t="shared" si="0"/>
        <v>0</v>
      </c>
      <c r="N25" s="59">
        <f t="shared" si="0"/>
        <v>0</v>
      </c>
      <c r="O25" s="63"/>
    </row>
    <row r="26" spans="1:15" ht="12.95" customHeight="1">
      <c r="A26" s="45" t="s">
        <v>17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19"/>
      <c r="O26" s="19"/>
    </row>
    <row r="27" spans="1:15">
      <c r="A27" s="61" t="s">
        <v>25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19"/>
    </row>
    <row r="28" spans="1:15" ht="12.95" customHeight="1">
      <c r="A28" s="61" t="s">
        <v>26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19"/>
    </row>
    <row r="29" spans="1:1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</row>
    <row r="30" spans="1:1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</row>
    <row r="31" spans="1:1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</row>
    <row r="32" spans="1:1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</row>
    <row r="33" spans="1:1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</row>
    <row r="34" spans="1:1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</row>
  </sheetData>
  <mergeCells count="8">
    <mergeCell ref="A27:N27"/>
    <mergeCell ref="A28:N28"/>
    <mergeCell ref="A1:N1"/>
    <mergeCell ref="A2:N2"/>
    <mergeCell ref="A22:B22"/>
    <mergeCell ref="A23:B23"/>
    <mergeCell ref="A25:B25"/>
    <mergeCell ref="A24:B24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9"/>
  <sheetViews>
    <sheetView showGridLines="0" tabSelected="1" workbookViewId="0">
      <selection activeCell="S10" sqref="S10"/>
    </sheetView>
  </sheetViews>
  <sheetFormatPr defaultColWidth="10.85546875" defaultRowHeight="10.5"/>
  <cols>
    <col min="1" max="1" width="17.42578125" style="1" customWidth="1"/>
    <col min="2" max="2" width="14.28515625" style="1" customWidth="1"/>
    <col min="3" max="15" width="6.85546875" style="1" customWidth="1"/>
    <col min="16" max="16384" width="10.85546875" style="1"/>
  </cols>
  <sheetData>
    <row r="1" spans="1:15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17.100000000000001" customHeight="1">
      <c r="A2" s="10" t="s">
        <v>27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7.100000000000001" customHeight="1">
      <c r="A4" s="6" t="s">
        <v>2</v>
      </c>
      <c r="B4" s="6"/>
      <c r="C4" s="6"/>
      <c r="D4" s="6"/>
      <c r="E4" s="6" t="s">
        <v>3</v>
      </c>
      <c r="F4" s="7"/>
      <c r="G4" s="7"/>
      <c r="H4" s="6"/>
      <c r="I4" s="6"/>
      <c r="J4" s="6"/>
      <c r="K4" s="6" t="s">
        <v>4</v>
      </c>
      <c r="L4" s="6"/>
      <c r="M4" s="6"/>
      <c r="N4" s="6"/>
    </row>
    <row r="5" spans="1:15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s="5" customFormat="1" ht="114.95" customHeight="1">
      <c r="A6" s="64"/>
      <c r="B6" s="64"/>
      <c r="C6" s="65" t="s">
        <v>28</v>
      </c>
      <c r="D6" s="65" t="s">
        <v>29</v>
      </c>
      <c r="E6" s="65" t="s">
        <v>30</v>
      </c>
      <c r="F6" s="65" t="s">
        <v>31</v>
      </c>
      <c r="G6" s="65" t="s">
        <v>32</v>
      </c>
      <c r="H6" s="66" t="s">
        <v>33</v>
      </c>
      <c r="I6" s="66" t="s">
        <v>34</v>
      </c>
      <c r="J6" s="65" t="s">
        <v>35</v>
      </c>
      <c r="K6" s="67" t="s">
        <v>36</v>
      </c>
      <c r="L6" s="67" t="s">
        <v>37</v>
      </c>
      <c r="M6" s="67" t="s">
        <v>38</v>
      </c>
      <c r="N6" s="66" t="s">
        <v>17</v>
      </c>
      <c r="O6" s="68"/>
    </row>
    <row r="7" spans="1:15" ht="14.1" customHeight="1" thickBot="1">
      <c r="A7" s="13" t="s">
        <v>17</v>
      </c>
      <c r="B7" s="14" t="s">
        <v>18</v>
      </c>
      <c r="C7" s="15">
        <v>13</v>
      </c>
      <c r="D7" s="16">
        <v>14</v>
      </c>
      <c r="E7" s="17">
        <v>15</v>
      </c>
      <c r="F7" s="16">
        <v>16</v>
      </c>
      <c r="G7" s="17">
        <v>17</v>
      </c>
      <c r="H7" s="16">
        <v>18</v>
      </c>
      <c r="I7" s="17">
        <v>19</v>
      </c>
      <c r="J7" s="16">
        <v>20</v>
      </c>
      <c r="K7" s="17">
        <v>21</v>
      </c>
      <c r="L7" s="16">
        <v>22</v>
      </c>
      <c r="M7" s="18" t="s">
        <v>39</v>
      </c>
      <c r="N7" s="18" t="s">
        <v>40</v>
      </c>
      <c r="O7" s="19"/>
    </row>
    <row r="8" spans="1:15" s="4" customFormat="1" ht="17.100000000000001" customHeight="1">
      <c r="A8" s="20" t="s">
        <v>19</v>
      </c>
      <c r="B8" s="14" t="s">
        <v>20</v>
      </c>
      <c r="C8" s="21">
        <v>2</v>
      </c>
      <c r="D8" s="22">
        <v>8</v>
      </c>
      <c r="E8" s="23">
        <v>2</v>
      </c>
      <c r="F8" s="23">
        <v>2</v>
      </c>
      <c r="G8" s="23">
        <v>2</v>
      </c>
      <c r="H8" s="23">
        <v>1</v>
      </c>
      <c r="I8" s="22">
        <v>4</v>
      </c>
      <c r="J8" s="22">
        <v>6</v>
      </c>
      <c r="K8" s="22">
        <v>2</v>
      </c>
      <c r="L8" s="22">
        <v>2</v>
      </c>
      <c r="M8" s="24">
        <v>79</v>
      </c>
      <c r="N8" s="25" t="s">
        <v>17</v>
      </c>
      <c r="O8" s="26"/>
    </row>
    <row r="9" spans="1:15" s="4" customFormat="1" ht="20.100000000000001" customHeight="1">
      <c r="A9" s="27">
        <v>1</v>
      </c>
      <c r="B9" s="28"/>
      <c r="C9" s="29"/>
      <c r="D9" s="30"/>
      <c r="E9" s="30"/>
      <c r="F9" s="30"/>
      <c r="G9" s="30"/>
      <c r="H9" s="30"/>
      <c r="I9" s="30"/>
      <c r="J9" s="30"/>
      <c r="K9" s="30"/>
      <c r="L9" s="30"/>
      <c r="M9" s="31">
        <f>SUM(C9:L9)+SUM('Cum Test Page 1'!C9:N9)</f>
        <v>0</v>
      </c>
      <c r="N9" s="32">
        <f>M9/$M$8</f>
        <v>0</v>
      </c>
      <c r="O9" s="26"/>
    </row>
    <row r="10" spans="1:15" ht="20.100000000000001" customHeight="1">
      <c r="A10" s="33">
        <v>2</v>
      </c>
      <c r="B10" s="34"/>
      <c r="C10" s="35"/>
      <c r="D10" s="36"/>
      <c r="E10" s="36"/>
      <c r="F10" s="36"/>
      <c r="G10" s="36"/>
      <c r="H10" s="36"/>
      <c r="I10" s="36"/>
      <c r="J10" s="36"/>
      <c r="K10" s="36"/>
      <c r="L10" s="36"/>
      <c r="M10" s="31">
        <f>SUM(C10:L10)+SUM('Cum Test Page 1'!C10:N10)</f>
        <v>0</v>
      </c>
      <c r="N10" s="32">
        <f t="shared" ref="N10:N20" si="0">M10/$M$8</f>
        <v>0</v>
      </c>
      <c r="O10" s="19"/>
    </row>
    <row r="11" spans="1:15" s="3" customFormat="1" ht="20.100000000000001" customHeight="1">
      <c r="A11" s="37">
        <v>3</v>
      </c>
      <c r="B11" s="38"/>
      <c r="C11" s="39"/>
      <c r="D11" s="40"/>
      <c r="E11" s="40"/>
      <c r="F11" s="40"/>
      <c r="G11" s="40"/>
      <c r="H11" s="40"/>
      <c r="I11" s="40"/>
      <c r="J11" s="40"/>
      <c r="K11" s="40"/>
      <c r="L11" s="40"/>
      <c r="M11" s="31">
        <f>SUM(C11:L11)+SUM('Cum Test Page 1'!C11:N11)</f>
        <v>0</v>
      </c>
      <c r="N11" s="32">
        <f t="shared" si="0"/>
        <v>0</v>
      </c>
      <c r="O11" s="41"/>
    </row>
    <row r="12" spans="1:15" ht="20.100000000000001" customHeight="1">
      <c r="A12" s="37">
        <v>4</v>
      </c>
      <c r="B12" s="38"/>
      <c r="C12" s="39"/>
      <c r="D12" s="40"/>
      <c r="E12" s="40"/>
      <c r="F12" s="40"/>
      <c r="G12" s="40"/>
      <c r="H12" s="40"/>
      <c r="I12" s="40"/>
      <c r="J12" s="40"/>
      <c r="K12" s="40"/>
      <c r="L12" s="40"/>
      <c r="M12" s="31">
        <f>SUM(C12:L12)+SUM('Cum Test Page 1'!C12:N12)</f>
        <v>0</v>
      </c>
      <c r="N12" s="32">
        <f t="shared" si="0"/>
        <v>0</v>
      </c>
      <c r="O12" s="19"/>
    </row>
    <row r="13" spans="1:15" ht="20.100000000000001" customHeight="1">
      <c r="A13" s="37">
        <v>5</v>
      </c>
      <c r="B13" s="38"/>
      <c r="C13" s="39"/>
      <c r="D13" s="40"/>
      <c r="E13" s="40"/>
      <c r="F13" s="40"/>
      <c r="G13" s="40"/>
      <c r="H13" s="40"/>
      <c r="I13" s="40"/>
      <c r="J13" s="40"/>
      <c r="K13" s="40"/>
      <c r="L13" s="40"/>
      <c r="M13" s="31">
        <f>SUM(C13:L13)+SUM('Cum Test Page 1'!C13:N13)</f>
        <v>0</v>
      </c>
      <c r="N13" s="32">
        <f t="shared" si="0"/>
        <v>0</v>
      </c>
      <c r="O13" s="19"/>
    </row>
    <row r="14" spans="1:15" ht="20.100000000000001" customHeight="1">
      <c r="A14" s="37">
        <v>6</v>
      </c>
      <c r="B14" s="38"/>
      <c r="C14" s="39"/>
      <c r="D14" s="40"/>
      <c r="E14" s="40"/>
      <c r="F14" s="40"/>
      <c r="G14" s="40"/>
      <c r="H14" s="40"/>
      <c r="I14" s="40"/>
      <c r="J14" s="40"/>
      <c r="K14" s="40"/>
      <c r="L14" s="40"/>
      <c r="M14" s="31">
        <f>SUM(C14:L14)+SUM('Cum Test Page 1'!C14:N14)</f>
        <v>0</v>
      </c>
      <c r="N14" s="32">
        <f t="shared" si="0"/>
        <v>0</v>
      </c>
      <c r="O14" s="19"/>
    </row>
    <row r="15" spans="1:15" ht="20.100000000000001" customHeight="1">
      <c r="A15" s="37">
        <v>7</v>
      </c>
      <c r="B15" s="38"/>
      <c r="C15" s="39"/>
      <c r="D15" s="40"/>
      <c r="E15" s="40"/>
      <c r="F15" s="40"/>
      <c r="G15" s="40"/>
      <c r="H15" s="40"/>
      <c r="I15" s="40"/>
      <c r="J15" s="40"/>
      <c r="K15" s="40"/>
      <c r="L15" s="40"/>
      <c r="M15" s="31">
        <f>SUM(C15:L15)+SUM('Cum Test Page 1'!C15:N15)</f>
        <v>0</v>
      </c>
      <c r="N15" s="32">
        <f t="shared" si="0"/>
        <v>0</v>
      </c>
      <c r="O15" s="19"/>
    </row>
    <row r="16" spans="1:15" ht="20.100000000000001" customHeight="1">
      <c r="A16" s="37">
        <v>8</v>
      </c>
      <c r="B16" s="38"/>
      <c r="C16" s="39"/>
      <c r="D16" s="40"/>
      <c r="E16" s="40"/>
      <c r="F16" s="40"/>
      <c r="G16" s="40"/>
      <c r="H16" s="40"/>
      <c r="I16" s="40"/>
      <c r="J16" s="40"/>
      <c r="K16" s="40"/>
      <c r="L16" s="40"/>
      <c r="M16" s="31">
        <f>SUM(C16:L16)+SUM('Cum Test Page 1'!C16:N16)</f>
        <v>0</v>
      </c>
      <c r="N16" s="32">
        <f t="shared" si="0"/>
        <v>0</v>
      </c>
      <c r="O16" s="19"/>
    </row>
    <row r="17" spans="1:15" ht="20.100000000000001" customHeight="1">
      <c r="A17" s="37">
        <v>9</v>
      </c>
      <c r="B17" s="38"/>
      <c r="C17" s="39"/>
      <c r="D17" s="40"/>
      <c r="E17" s="40"/>
      <c r="F17" s="40"/>
      <c r="G17" s="40"/>
      <c r="H17" s="40"/>
      <c r="I17" s="40"/>
      <c r="J17" s="40"/>
      <c r="K17" s="40"/>
      <c r="L17" s="40"/>
      <c r="M17" s="31">
        <f>SUM(C17:L17)+SUM('Cum Test Page 1'!C17:N17)</f>
        <v>0</v>
      </c>
      <c r="N17" s="32">
        <f t="shared" si="0"/>
        <v>0</v>
      </c>
      <c r="O17" s="19"/>
    </row>
    <row r="18" spans="1:15" ht="20.100000000000001" customHeight="1">
      <c r="A18" s="37">
        <v>10</v>
      </c>
      <c r="B18" s="38"/>
      <c r="C18" s="39"/>
      <c r="D18" s="40"/>
      <c r="E18" s="40"/>
      <c r="F18" s="40"/>
      <c r="G18" s="40"/>
      <c r="H18" s="40"/>
      <c r="I18" s="40"/>
      <c r="J18" s="40"/>
      <c r="K18" s="40"/>
      <c r="L18" s="40"/>
      <c r="M18" s="31">
        <f>SUM(C18:L18)+SUM('Cum Test Page 1'!C18:N18)</f>
        <v>0</v>
      </c>
      <c r="N18" s="32">
        <f t="shared" si="0"/>
        <v>0</v>
      </c>
      <c r="O18" s="19"/>
    </row>
    <row r="19" spans="1:15" ht="20.100000000000001" customHeight="1">
      <c r="A19" s="37">
        <v>11</v>
      </c>
      <c r="B19" s="38"/>
      <c r="C19" s="39"/>
      <c r="D19" s="40"/>
      <c r="E19" s="40"/>
      <c r="F19" s="40"/>
      <c r="G19" s="40"/>
      <c r="H19" s="40"/>
      <c r="I19" s="40"/>
      <c r="J19" s="40"/>
      <c r="K19" s="40"/>
      <c r="L19" s="40"/>
      <c r="M19" s="31">
        <f>SUM(C19:L19)+SUM('Cum Test Page 1'!C19:N19)</f>
        <v>0</v>
      </c>
      <c r="N19" s="32">
        <f t="shared" si="0"/>
        <v>0</v>
      </c>
      <c r="O19" s="19"/>
    </row>
    <row r="20" spans="1:15" ht="20.100000000000001" customHeight="1">
      <c r="A20" s="37">
        <v>12</v>
      </c>
      <c r="B20" s="38"/>
      <c r="C20" s="39"/>
      <c r="D20" s="40"/>
      <c r="E20" s="40"/>
      <c r="F20" s="40"/>
      <c r="G20" s="40"/>
      <c r="H20" s="40"/>
      <c r="I20" s="40"/>
      <c r="J20" s="40"/>
      <c r="K20" s="40"/>
      <c r="L20" s="40"/>
      <c r="M20" s="31">
        <f>SUM(C20:L20)+SUM('Cum Test Page 1'!C20:N20)</f>
        <v>0</v>
      </c>
      <c r="N20" s="32">
        <f t="shared" si="0"/>
        <v>0</v>
      </c>
      <c r="O20" s="19"/>
    </row>
    <row r="21" spans="1:15" ht="9.9499999999999993" customHeight="1">
      <c r="A21" s="42"/>
      <c r="B21" s="43"/>
      <c r="C21" s="44"/>
      <c r="D21" s="44"/>
      <c r="E21" s="45"/>
      <c r="F21" s="45"/>
      <c r="G21" s="46"/>
      <c r="H21" s="45"/>
      <c r="I21" s="45"/>
      <c r="J21" s="45"/>
      <c r="K21" s="45"/>
      <c r="L21" s="45"/>
      <c r="M21" s="45"/>
      <c r="N21" s="45"/>
      <c r="O21" s="45"/>
    </row>
    <row r="22" spans="1:15" ht="18" customHeight="1">
      <c r="A22" s="47" t="s">
        <v>21</v>
      </c>
      <c r="B22" s="48"/>
      <c r="C22" s="49">
        <v>2</v>
      </c>
      <c r="D22" s="50">
        <v>6</v>
      </c>
      <c r="E22" s="40">
        <v>2</v>
      </c>
      <c r="F22" s="40">
        <v>2</v>
      </c>
      <c r="G22" s="40">
        <v>2</v>
      </c>
      <c r="H22" s="40">
        <v>1</v>
      </c>
      <c r="I22" s="50">
        <v>4</v>
      </c>
      <c r="J22" s="51">
        <v>5</v>
      </c>
      <c r="K22" s="51">
        <v>2</v>
      </c>
      <c r="L22" s="50">
        <v>1</v>
      </c>
      <c r="M22" s="50"/>
      <c r="N22" s="45"/>
      <c r="O22" s="45"/>
    </row>
    <row r="23" spans="1:15" ht="21" customHeight="1">
      <c r="A23" s="11" t="s">
        <v>22</v>
      </c>
      <c r="B23" s="12"/>
      <c r="C23" s="52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44"/>
      <c r="O23" s="44"/>
    </row>
    <row r="24" spans="1:15" ht="21" customHeight="1">
      <c r="A24" s="11" t="s">
        <v>23</v>
      </c>
      <c r="B24" s="12"/>
      <c r="C24" s="54"/>
      <c r="D24" s="53"/>
      <c r="E24" s="53"/>
      <c r="F24" s="53"/>
      <c r="G24" s="53"/>
      <c r="H24" s="53"/>
      <c r="I24" s="53"/>
      <c r="J24" s="55"/>
      <c r="K24" s="55"/>
      <c r="L24" s="53"/>
      <c r="M24" s="53"/>
      <c r="N24" s="44"/>
      <c r="O24" s="44"/>
    </row>
    <row r="25" spans="1:15" s="8" customFormat="1" ht="18" customHeight="1">
      <c r="A25" s="56" t="s">
        <v>24</v>
      </c>
      <c r="B25" s="57"/>
      <c r="C25" s="58">
        <f>IFERROR(C23/C24, 0%)</f>
        <v>0</v>
      </c>
      <c r="D25" s="59">
        <f t="shared" ref="D25:M25" si="1">IFERROR(D23/D24, 0%)</f>
        <v>0</v>
      </c>
      <c r="E25" s="59">
        <f t="shared" si="1"/>
        <v>0</v>
      </c>
      <c r="F25" s="59">
        <f t="shared" si="1"/>
        <v>0</v>
      </c>
      <c r="G25" s="59">
        <f t="shared" si="1"/>
        <v>0</v>
      </c>
      <c r="H25" s="59">
        <f t="shared" si="1"/>
        <v>0</v>
      </c>
      <c r="I25" s="59">
        <f t="shared" si="1"/>
        <v>0</v>
      </c>
      <c r="J25" s="59">
        <f t="shared" si="1"/>
        <v>0</v>
      </c>
      <c r="K25" s="59">
        <f t="shared" si="1"/>
        <v>0</v>
      </c>
      <c r="L25" s="59">
        <f t="shared" si="1"/>
        <v>0</v>
      </c>
      <c r="M25" s="59">
        <f t="shared" si="1"/>
        <v>0</v>
      </c>
      <c r="N25" s="60"/>
      <c r="O25" s="60"/>
    </row>
    <row r="26" spans="1:15" ht="12.95" customHeight="1">
      <c r="A26" s="45" t="s">
        <v>17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</row>
    <row r="27" spans="1:15">
      <c r="A27" s="61" t="s">
        <v>41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</row>
    <row r="28" spans="1:15" ht="12.95" customHeight="1">
      <c r="A28" s="61" t="s">
        <v>26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</row>
    <row r="29" spans="1:1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</row>
  </sheetData>
  <mergeCells count="8">
    <mergeCell ref="A28:O28"/>
    <mergeCell ref="A22:B22"/>
    <mergeCell ref="A23:B23"/>
    <mergeCell ref="A25:B25"/>
    <mergeCell ref="A1:O1"/>
    <mergeCell ref="A2:O2"/>
    <mergeCell ref="A27:O27"/>
    <mergeCell ref="A24:B24"/>
  </mergeCells>
  <phoneticPr fontId="9" type="noConversion"/>
  <pageMargins left="0.4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Cum Test Page 1</vt:lpstr>
      <vt:lpstr>Cum Test Page 2</vt:lpstr>
      <vt:lpstr>'Cum Test Page 1'!Print_Area</vt:lpstr>
      <vt:lpstr>'Cum Test Page 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2025-10-20T17:10:28Z</dcterms:modified>
  <cp:category/>
  <cp:contentStatus/>
</cp:coreProperties>
</file>