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914B8D44-DE19-4AF3-A5FC-26616C991677}" xr6:coauthVersionLast="47" xr6:coauthVersionMax="47" xr10:uidLastSave="{00000000-0000-0000-0000-000000000000}"/>
  <bookViews>
    <workbookView xWindow="1515" yWindow="1515" windowWidth="29730" windowHeight="19815" tabRatio="639" xr2:uid="{00000000-000D-0000-FFFF-FFFF00000000}"/>
  </bookViews>
  <sheets>
    <sheet name="Cum Test Page 1" sheetId="3" r:id="rId1"/>
    <sheet name="Cum Test Page 2" sheetId="6" r:id="rId2"/>
  </sheets>
  <definedNames>
    <definedName name="_xlnm.Print_Area" localSheetId="0">'Cum Test Page 1'!$A$1:$N$28</definedName>
    <definedName name="_xlnm.Print_Area" localSheetId="1">'Cum Test Page 2'!$A$1:$O$28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6" l="1"/>
  <c r="E25" i="6"/>
  <c r="F25" i="6"/>
  <c r="G25" i="6"/>
  <c r="H25" i="6"/>
  <c r="I25" i="6"/>
  <c r="J25" i="6"/>
  <c r="K25" i="6"/>
  <c r="L25" i="6"/>
  <c r="M25" i="6"/>
  <c r="N25" i="6"/>
  <c r="C25" i="6"/>
  <c r="D25" i="3"/>
  <c r="E25" i="3"/>
  <c r="F25" i="3"/>
  <c r="G25" i="3"/>
  <c r="H25" i="3"/>
  <c r="I25" i="3"/>
  <c r="J25" i="3"/>
  <c r="K25" i="3"/>
  <c r="L25" i="3"/>
  <c r="M25" i="3"/>
  <c r="N25" i="3"/>
  <c r="C25" i="3"/>
  <c r="N10" i="6"/>
  <c r="N11" i="6"/>
  <c r="N12" i="6"/>
  <c r="N13" i="6"/>
  <c r="N14" i="6"/>
  <c r="N15" i="6"/>
  <c r="N16" i="6"/>
  <c r="N17" i="6"/>
  <c r="N18" i="6"/>
  <c r="N19" i="6"/>
  <c r="N20" i="6"/>
  <c r="N8" i="6"/>
  <c r="O12" i="6"/>
  <c r="N9" i="6"/>
  <c r="O9" i="6"/>
  <c r="O14" i="6"/>
  <c r="O19" i="6"/>
  <c r="O18" i="6"/>
  <c r="O11" i="6"/>
  <c r="O10" i="6"/>
  <c r="O16" i="6"/>
  <c r="O20" i="6"/>
  <c r="O13" i="6" l="1"/>
  <c r="O15" i="6"/>
  <c r="O17" i="6"/>
</calcChain>
</file>

<file path=xl/sharedStrings.xml><?xml version="1.0" encoding="utf-8"?>
<sst xmlns="http://schemas.openxmlformats.org/spreadsheetml/2006/main" count="60" uniqueCount="42">
  <si>
    <r>
      <t xml:space="preserve">Connecting Math Concepts C </t>
    </r>
    <r>
      <rPr>
        <b/>
        <sz val="12"/>
        <rFont val="Helv"/>
      </rPr>
      <t>(2012 Edition)</t>
    </r>
  </si>
  <si>
    <t>Cumulative Test 2</t>
    <phoneticPr fontId="9" type="noConversion"/>
  </si>
  <si>
    <t>Teacher:</t>
  </si>
  <si>
    <t>School:</t>
  </si>
  <si>
    <t>Group:</t>
  </si>
  <si>
    <t>Timed Facts</t>
    <phoneticPr fontId="9" type="noConversion"/>
  </si>
  <si>
    <t>Geometry (Shapes)</t>
    <phoneticPr fontId="9" type="noConversion"/>
  </si>
  <si>
    <t>Word Problems (Solve for Letters)</t>
    <phoneticPr fontId="9" type="noConversion"/>
  </si>
  <si>
    <t>Bar Graphs (Questions)</t>
    <phoneticPr fontId="9" type="noConversion"/>
  </si>
  <si>
    <t>Word Problems (Mixed Set)</t>
    <phoneticPr fontId="9" type="noConversion"/>
  </si>
  <si>
    <t>Money (x Word Problems)</t>
    <phoneticPr fontId="9" type="noConversion"/>
  </si>
  <si>
    <t>Data Tables</t>
    <phoneticPr fontId="9" type="noConversion"/>
  </si>
  <si>
    <t>Money Word Problems</t>
    <phoneticPr fontId="9" type="noConversion"/>
  </si>
  <si>
    <t>Measurement (Inches/Centimeters)</t>
    <phoneticPr fontId="9" type="noConversion"/>
  </si>
  <si>
    <t>Equivalent Units (&gt;, &lt;, =)</t>
    <phoneticPr fontId="9" type="noConversion"/>
  </si>
  <si>
    <t>Multiplication (Missing Factors)</t>
    <phoneticPr fontId="9" type="noConversion"/>
  </si>
  <si>
    <t>Missing Addend (Pictures)</t>
    <phoneticPr fontId="9" type="noConversion"/>
  </si>
  <si>
    <t xml:space="preserve"> </t>
  </si>
  <si>
    <t>Parts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</si>
  <si>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</si>
  <si>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</si>
  <si>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</si>
  <si>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</si>
  <si>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</si>
  <si>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</si>
  <si>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  <phoneticPr fontId="9" type="noConversion"/>
  </si>
  <si>
    <t>May copy on limited basis for classroom use.</t>
  </si>
  <si>
    <t>Odd/Even Numbers</t>
    <phoneticPr fontId="9" type="noConversion"/>
  </si>
  <si>
    <t>Inequality (&lt; or &gt;)</t>
    <phoneticPr fontId="9" type="noConversion"/>
  </si>
  <si>
    <t>Tell Time</t>
    <phoneticPr fontId="9" type="noConversion"/>
  </si>
  <si>
    <t>Missing Addend/Minuend</t>
    <phoneticPr fontId="9" type="noConversion"/>
  </si>
  <si>
    <t>Money (Mixed Bills, Coins)</t>
    <phoneticPr fontId="9" type="noConversion"/>
  </si>
  <si>
    <t>Area, Rectangle</t>
    <phoneticPr fontId="9" type="noConversion"/>
  </si>
  <si>
    <t>Estimation (Columns)</t>
    <phoneticPr fontId="9" type="noConversion"/>
  </si>
  <si>
    <t>Perimeter (Rectangle, Triangle)</t>
    <phoneticPr fontId="9" type="noConversion"/>
  </si>
  <si>
    <t>Area (Rectangle)</t>
    <phoneticPr fontId="9" type="noConversion"/>
  </si>
  <si>
    <t>Transitivity (#, Letters)</t>
    <phoneticPr fontId="9" type="noConversion"/>
  </si>
  <si>
    <t>Mental Math (+ / –)</t>
    <phoneticPr fontId="9" type="noConversion"/>
  </si>
  <si>
    <t xml:space="preserve">  </t>
  </si>
  <si>
    <t>Total</t>
  </si>
  <si>
    <t>Percent</t>
  </si>
  <si>
    <t>National Institute for Direct Instruction (NIFDI)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</si>
</sst>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0" xfId="0" applyFont="1" applyFill="1" applyAlignment="1">
      <alignment textRotation="135"/>
    </xf>
    <xf numFmtId="0" fontId="4" fillId="0" borderId="8" xfId="0" applyFont="1" applyBorder="1"/>
    <xf numFmtId="0" fontId="3" fillId="0" borderId="8" xfId="0" applyFont="1" applyBorder="1"/>
    <xf numFmtId="9" fontId="3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9" fontId="10" fillId="0" borderId="14" xfId="0" applyNumberFormat="1" applyFont="1" applyBorder="1" applyAlignment="1">
      <alignment horizontal="center" vertical="center"/>
    </xf>
    <xf numFmtId="9" fontId="6" fillId="0" borderId="12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9" fontId="3" fillId="0" borderId="4" xfId="1" applyFont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9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12" xfId="0" applyFont="1" applyFill="1" applyBorder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526" name="Line 1">
          <a:extLst>
            <a:ext uri="{FF2B5EF4-FFF2-40B4-BE49-F238E27FC236}">
              <a16:creationId xmlns:a16="http://schemas.microsoft.com/office/drawing/2014/main" id="{076D6F36-5720-1E96-8396-DF61C235C2F9}"/>
            </a:ext>
          </a:extLst>
        </xdr:cNvPr>
        <xdr:cNvSpPr>
          <a:spLocks noChangeShapeType="1"/>
        </xdr:cNvSpPr>
      </xdr:nvSpPr>
      <xdr:spPr bwMode="auto">
        <a:xfrm flipV="1">
          <a:off x="48482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527" name="Line 6">
          <a:extLst>
            <a:ext uri="{FF2B5EF4-FFF2-40B4-BE49-F238E27FC236}">
              <a16:creationId xmlns:a16="http://schemas.microsoft.com/office/drawing/2014/main" id="{EB00F725-00A5-9458-297B-4B7F244DE6CB}"/>
            </a:ext>
          </a:extLst>
        </xdr:cNvPr>
        <xdr:cNvSpPr>
          <a:spLocks noChangeShapeType="1"/>
        </xdr:cNvSpPr>
      </xdr:nvSpPr>
      <xdr:spPr bwMode="auto">
        <a:xfrm>
          <a:off x="53054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528" name="Line 7">
          <a:extLst>
            <a:ext uri="{FF2B5EF4-FFF2-40B4-BE49-F238E27FC236}">
              <a16:creationId xmlns:a16="http://schemas.microsoft.com/office/drawing/2014/main" id="{1882D42B-3D73-EB74-2112-96367A827AA3}"/>
            </a:ext>
          </a:extLst>
        </xdr:cNvPr>
        <xdr:cNvSpPr>
          <a:spLocks noChangeShapeType="1"/>
        </xdr:cNvSpPr>
      </xdr:nvSpPr>
      <xdr:spPr bwMode="auto">
        <a:xfrm>
          <a:off x="53054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529" name="Line 12">
          <a:extLst>
            <a:ext uri="{FF2B5EF4-FFF2-40B4-BE49-F238E27FC236}">
              <a16:creationId xmlns:a16="http://schemas.microsoft.com/office/drawing/2014/main" id="{C2704701-0F10-01F1-175C-346CB44AF3A2}"/>
            </a:ext>
          </a:extLst>
        </xdr:cNvPr>
        <xdr:cNvSpPr>
          <a:spLocks noChangeShapeType="1"/>
        </xdr:cNvSpPr>
      </xdr:nvSpPr>
      <xdr:spPr bwMode="auto">
        <a:xfrm>
          <a:off x="53054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530" name="Line 14">
          <a:extLst>
            <a:ext uri="{FF2B5EF4-FFF2-40B4-BE49-F238E27FC236}">
              <a16:creationId xmlns:a16="http://schemas.microsoft.com/office/drawing/2014/main" id="{9CD2DD65-75A0-237B-8399-40E78BB415C7}"/>
            </a:ext>
          </a:extLst>
        </xdr:cNvPr>
        <xdr:cNvSpPr>
          <a:spLocks noChangeShapeType="1"/>
        </xdr:cNvSpPr>
      </xdr:nvSpPr>
      <xdr:spPr bwMode="auto">
        <a:xfrm flipV="1">
          <a:off x="48482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531" name="Line 17">
          <a:extLst>
            <a:ext uri="{FF2B5EF4-FFF2-40B4-BE49-F238E27FC236}">
              <a16:creationId xmlns:a16="http://schemas.microsoft.com/office/drawing/2014/main" id="{3684BFEB-4DA2-9D79-7AC5-EA935EF2E93E}"/>
            </a:ext>
          </a:extLst>
        </xdr:cNvPr>
        <xdr:cNvSpPr>
          <a:spLocks noChangeShapeType="1"/>
        </xdr:cNvSpPr>
      </xdr:nvSpPr>
      <xdr:spPr bwMode="auto">
        <a:xfrm>
          <a:off x="53054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532" name="Line 19">
          <a:extLst>
            <a:ext uri="{FF2B5EF4-FFF2-40B4-BE49-F238E27FC236}">
              <a16:creationId xmlns:a16="http://schemas.microsoft.com/office/drawing/2014/main" id="{93CDCCC2-2639-E283-479A-3A1D173459D2}"/>
            </a:ext>
          </a:extLst>
        </xdr:cNvPr>
        <xdr:cNvSpPr>
          <a:spLocks noChangeShapeType="1"/>
        </xdr:cNvSpPr>
      </xdr:nvSpPr>
      <xdr:spPr bwMode="auto">
        <a:xfrm flipV="1">
          <a:off x="66770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533" name="Line 25">
          <a:extLst>
            <a:ext uri="{FF2B5EF4-FFF2-40B4-BE49-F238E27FC236}">
              <a16:creationId xmlns:a16="http://schemas.microsoft.com/office/drawing/2014/main" id="{2C694D3C-2429-9F21-5C8F-434C00E634EA}"/>
            </a:ext>
          </a:extLst>
        </xdr:cNvPr>
        <xdr:cNvSpPr>
          <a:spLocks noChangeShapeType="1"/>
        </xdr:cNvSpPr>
      </xdr:nvSpPr>
      <xdr:spPr bwMode="auto">
        <a:xfrm flipV="1">
          <a:off x="48482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534" name="Line 28">
          <a:extLst>
            <a:ext uri="{FF2B5EF4-FFF2-40B4-BE49-F238E27FC236}">
              <a16:creationId xmlns:a16="http://schemas.microsoft.com/office/drawing/2014/main" id="{958AFFDF-20E3-5A0E-E0E2-AA926BC31289}"/>
            </a:ext>
          </a:extLst>
        </xdr:cNvPr>
        <xdr:cNvSpPr>
          <a:spLocks noChangeShapeType="1"/>
        </xdr:cNvSpPr>
      </xdr:nvSpPr>
      <xdr:spPr bwMode="auto">
        <a:xfrm>
          <a:off x="53054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535" name="Line 30">
          <a:extLst>
            <a:ext uri="{FF2B5EF4-FFF2-40B4-BE49-F238E27FC236}">
              <a16:creationId xmlns:a16="http://schemas.microsoft.com/office/drawing/2014/main" id="{0EC85348-1AED-A8E7-6967-8BB7445E1458}"/>
            </a:ext>
          </a:extLst>
        </xdr:cNvPr>
        <xdr:cNvSpPr>
          <a:spLocks noChangeShapeType="1"/>
        </xdr:cNvSpPr>
      </xdr:nvSpPr>
      <xdr:spPr bwMode="auto">
        <a:xfrm flipV="1">
          <a:off x="6677025" y="265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28575</xdr:rowOff>
    </xdr:to>
    <xdr:pic>
      <xdr:nvPicPr>
        <xdr:cNvPr id="3536" name="Picture 9" descr="NIFDI_4c_gradient">
          <a:extLst>
            <a:ext uri="{FF2B5EF4-FFF2-40B4-BE49-F238E27FC236}">
              <a16:creationId xmlns:a16="http://schemas.microsoft.com/office/drawing/2014/main" id="{51B8E940-44CD-A021-054F-496A20125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3" name="Line 1">
          <a:extLst>
            <a:ext uri="{FF2B5EF4-FFF2-40B4-BE49-F238E27FC236}">
              <a16:creationId xmlns:a16="http://schemas.microsoft.com/office/drawing/2014/main" id="{9235898B-C1E0-94F7-ABFF-BC54EDB974F5}"/>
            </a:ext>
          </a:extLst>
        </xdr:cNvPr>
        <xdr:cNvSpPr>
          <a:spLocks noChangeShapeType="1"/>
        </xdr:cNvSpPr>
      </xdr:nvSpPr>
      <xdr:spPr bwMode="auto">
        <a:xfrm flipV="1">
          <a:off x="47053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4" name="Line 6">
          <a:extLst>
            <a:ext uri="{FF2B5EF4-FFF2-40B4-BE49-F238E27FC236}">
              <a16:creationId xmlns:a16="http://schemas.microsoft.com/office/drawing/2014/main" id="{F6E3DB30-6856-C8C8-DE76-DE38AF740ED0}"/>
            </a:ext>
          </a:extLst>
        </xdr:cNvPr>
        <xdr:cNvSpPr>
          <a:spLocks noChangeShapeType="1"/>
        </xdr:cNvSpPr>
      </xdr:nvSpPr>
      <xdr:spPr bwMode="auto">
        <a:xfrm flipV="1">
          <a:off x="47053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5" name="Line 12">
          <a:extLst>
            <a:ext uri="{FF2B5EF4-FFF2-40B4-BE49-F238E27FC236}">
              <a16:creationId xmlns:a16="http://schemas.microsoft.com/office/drawing/2014/main" id="{2331CAB0-8EF0-B237-5900-E696A1616185}"/>
            </a:ext>
          </a:extLst>
        </xdr:cNvPr>
        <xdr:cNvSpPr>
          <a:spLocks noChangeShapeType="1"/>
        </xdr:cNvSpPr>
      </xdr:nvSpPr>
      <xdr:spPr bwMode="auto">
        <a:xfrm flipV="1">
          <a:off x="47053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6396" name="Picture 9" descr="NIFDI_4c_gradient">
          <a:extLst>
            <a:ext uri="{FF2B5EF4-FFF2-40B4-BE49-F238E27FC236}">
              <a16:creationId xmlns:a16="http://schemas.microsoft.com/office/drawing/2014/main" id="{C1E5D147-859E-8898-22AC-9890172E2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"/>
  <sheetViews>
    <sheetView showGridLines="0" tabSelected="1" workbookViewId="0">
      <selection activeCell="R21" sqref="R21"/>
    </sheetView>
  </sheetViews>
  <sheetFormatPr defaultColWidth="10.85546875" defaultRowHeight="10.5"/>
  <cols>
    <col min="1" max="1" width="16.140625" style="1" customWidth="1"/>
    <col min="2" max="2" width="15.42578125" style="1" customWidth="1"/>
    <col min="3" max="14" width="6.85546875" style="1" customWidth="1"/>
    <col min="15" max="16384" width="10.85546875" style="1"/>
  </cols>
  <sheetData>
    <row r="1" spans="1:15" ht="21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5" ht="17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5" ht="18.95" customHeight="1">
      <c r="A4" s="6" t="s">
        <v>2</v>
      </c>
      <c r="B4" s="6"/>
      <c r="C4" s="6"/>
      <c r="D4" s="6" t="s">
        <v>3</v>
      </c>
      <c r="E4" s="6"/>
      <c r="F4" s="7"/>
      <c r="G4" s="7"/>
      <c r="H4" s="6"/>
      <c r="I4" s="6"/>
      <c r="J4" s="6" t="s">
        <v>4</v>
      </c>
      <c r="K4" s="6"/>
      <c r="L4" s="6"/>
      <c r="M4" s="7"/>
      <c r="N4" s="7"/>
    </row>
    <row r="5" spans="1:15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5" s="5" customFormat="1" ht="114.95" customHeight="1">
      <c r="A6" s="62"/>
      <c r="B6" s="62"/>
      <c r="C6" s="63" t="s">
        <v>5</v>
      </c>
      <c r="D6" s="63" t="s">
        <v>6</v>
      </c>
      <c r="E6" s="63" t="s">
        <v>7</v>
      </c>
      <c r="F6" s="63" t="s">
        <v>8</v>
      </c>
      <c r="G6" s="64" t="s">
        <v>9</v>
      </c>
      <c r="H6" s="64" t="s">
        <v>10</v>
      </c>
      <c r="I6" s="65" t="s">
        <v>11</v>
      </c>
      <c r="J6" s="65" t="s">
        <v>12</v>
      </c>
      <c r="K6" s="65" t="s">
        <v>13</v>
      </c>
      <c r="L6" s="63" t="s">
        <v>14</v>
      </c>
      <c r="M6" s="63" t="s">
        <v>15</v>
      </c>
      <c r="N6" s="63" t="s">
        <v>16</v>
      </c>
      <c r="O6" s="66"/>
    </row>
    <row r="7" spans="1:15" ht="15.95" customHeight="1" thickBot="1">
      <c r="A7" s="13" t="s">
        <v>17</v>
      </c>
      <c r="B7" s="14" t="s">
        <v>18</v>
      </c>
      <c r="C7" s="15">
        <v>1</v>
      </c>
      <c r="D7" s="16">
        <v>2</v>
      </c>
      <c r="E7" s="17">
        <v>3</v>
      </c>
      <c r="F7" s="17">
        <v>4</v>
      </c>
      <c r="G7" s="17">
        <v>5</v>
      </c>
      <c r="H7" s="17">
        <v>6</v>
      </c>
      <c r="I7" s="17">
        <v>7</v>
      </c>
      <c r="J7" s="16">
        <v>8</v>
      </c>
      <c r="K7" s="17">
        <v>9</v>
      </c>
      <c r="L7" s="16">
        <v>10</v>
      </c>
      <c r="M7" s="17">
        <v>11</v>
      </c>
      <c r="N7" s="16">
        <v>12</v>
      </c>
    </row>
    <row r="8" spans="1:15" s="4" customFormat="1" ht="15.95" customHeight="1">
      <c r="A8" s="18" t="s">
        <v>19</v>
      </c>
      <c r="B8" s="14" t="s">
        <v>20</v>
      </c>
      <c r="C8" s="19">
        <v>20</v>
      </c>
      <c r="D8" s="20">
        <v>11</v>
      </c>
      <c r="E8" s="21">
        <v>9</v>
      </c>
      <c r="F8" s="21">
        <v>4</v>
      </c>
      <c r="G8" s="21">
        <v>12</v>
      </c>
      <c r="H8" s="21">
        <v>6</v>
      </c>
      <c r="I8" s="20">
        <v>4</v>
      </c>
      <c r="J8" s="21">
        <v>8</v>
      </c>
      <c r="K8" s="21">
        <v>4</v>
      </c>
      <c r="L8" s="22">
        <v>10</v>
      </c>
      <c r="M8" s="21">
        <v>4</v>
      </c>
      <c r="N8" s="22">
        <v>4</v>
      </c>
    </row>
    <row r="9" spans="1:15" s="4" customFormat="1" ht="20.100000000000001" customHeight="1">
      <c r="A9" s="23">
        <v>1</v>
      </c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</row>
    <row r="10" spans="1:15" ht="20.100000000000001" customHeight="1">
      <c r="A10" s="27">
        <v>2</v>
      </c>
      <c r="B10" s="28"/>
      <c r="C10" s="29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</row>
    <row r="11" spans="1:15" s="3" customFormat="1" ht="20.100000000000001" customHeight="1">
      <c r="A11" s="31">
        <v>3</v>
      </c>
      <c r="B11" s="32"/>
      <c r="C11" s="33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</row>
    <row r="12" spans="1:15" ht="20.100000000000001" customHeight="1">
      <c r="A12" s="31">
        <v>4</v>
      </c>
      <c r="B12" s="32"/>
      <c r="C12" s="33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</row>
    <row r="13" spans="1:15" ht="20.100000000000001" customHeight="1">
      <c r="A13" s="31">
        <v>5</v>
      </c>
      <c r="B13" s="32"/>
      <c r="C13" s="33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</row>
    <row r="14" spans="1:15" ht="20.100000000000001" customHeight="1">
      <c r="A14" s="31">
        <v>6</v>
      </c>
      <c r="B14" s="32"/>
      <c r="C14" s="33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</row>
    <row r="15" spans="1:15" ht="20.100000000000001" customHeight="1">
      <c r="A15" s="31">
        <v>7</v>
      </c>
      <c r="B15" s="32"/>
      <c r="C15" s="33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</row>
    <row r="16" spans="1:15" ht="20.100000000000001" customHeight="1">
      <c r="A16" s="31">
        <v>8</v>
      </c>
      <c r="B16" s="32"/>
      <c r="C16" s="33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</row>
    <row r="17" spans="1:14" ht="20.100000000000001" customHeight="1">
      <c r="A17" s="31">
        <v>9</v>
      </c>
      <c r="B17" s="32"/>
      <c r="C17" s="33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</row>
    <row r="18" spans="1:14" ht="20.100000000000001" customHeight="1">
      <c r="A18" s="31">
        <v>10</v>
      </c>
      <c r="B18" s="32"/>
      <c r="C18" s="33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</row>
    <row r="19" spans="1:14" ht="20.100000000000001" customHeight="1">
      <c r="A19" s="31">
        <v>11</v>
      </c>
      <c r="B19" s="32"/>
      <c r="C19" s="33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</row>
    <row r="20" spans="1:14" ht="20.100000000000001" customHeight="1">
      <c r="A20" s="31">
        <v>12</v>
      </c>
      <c r="B20" s="32"/>
      <c r="C20" s="33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</row>
    <row r="21" spans="1:14" ht="9.9499999999999993" customHeight="1">
      <c r="A21" s="35"/>
      <c r="B21" s="36"/>
      <c r="C21" s="37"/>
      <c r="D21" s="37"/>
      <c r="E21" s="38"/>
      <c r="F21" s="38"/>
      <c r="G21" s="39"/>
      <c r="H21" s="38"/>
      <c r="I21" s="38"/>
      <c r="J21" s="38"/>
      <c r="K21" s="38"/>
      <c r="L21" s="38"/>
      <c r="M21" s="38"/>
      <c r="N21" s="38"/>
    </row>
    <row r="22" spans="1:14" ht="18" customHeight="1">
      <c r="A22" s="40" t="s">
        <v>21</v>
      </c>
      <c r="B22" s="41"/>
      <c r="C22" s="42">
        <v>17</v>
      </c>
      <c r="D22" s="43">
        <v>9</v>
      </c>
      <c r="E22" s="34">
        <v>8</v>
      </c>
      <c r="F22" s="34">
        <v>3</v>
      </c>
      <c r="G22" s="34">
        <v>11</v>
      </c>
      <c r="H22" s="34">
        <v>6</v>
      </c>
      <c r="I22" s="43">
        <v>3</v>
      </c>
      <c r="J22" s="44">
        <v>7</v>
      </c>
      <c r="K22" s="44">
        <v>3</v>
      </c>
      <c r="L22" s="45">
        <v>8</v>
      </c>
      <c r="M22" s="34">
        <v>4</v>
      </c>
      <c r="N22" s="34">
        <v>3</v>
      </c>
    </row>
    <row r="23" spans="1:14" ht="21" customHeight="1">
      <c r="A23" s="11" t="s">
        <v>22</v>
      </c>
      <c r="B23" s="12"/>
      <c r="C23" s="46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</row>
    <row r="24" spans="1:14" ht="21" customHeight="1">
      <c r="A24" s="11" t="s">
        <v>23</v>
      </c>
      <c r="B24" s="12"/>
      <c r="C24" s="46"/>
      <c r="D24" s="47"/>
      <c r="E24" s="47"/>
      <c r="F24" s="47"/>
      <c r="G24" s="47"/>
      <c r="H24" s="47"/>
      <c r="I24" s="47"/>
      <c r="J24" s="48"/>
      <c r="K24" s="48"/>
      <c r="L24" s="48"/>
      <c r="M24" s="47"/>
      <c r="N24" s="47"/>
    </row>
    <row r="25" spans="1:14" s="8" customFormat="1" ht="18" customHeight="1">
      <c r="A25" s="49" t="s">
        <v>24</v>
      </c>
      <c r="B25" s="50"/>
      <c r="C25" s="51">
        <f>IFERROR(C23/C24, 0%)</f>
        <v>0</v>
      </c>
      <c r="D25" s="52">
        <f t="shared" ref="D25:N25" si="0">IFERROR(D23/D24, 0%)</f>
        <v>0</v>
      </c>
      <c r="E25" s="52">
        <f t="shared" si="0"/>
        <v>0</v>
      </c>
      <c r="F25" s="52">
        <f t="shared" si="0"/>
        <v>0</v>
      </c>
      <c r="G25" s="52">
        <f t="shared" si="0"/>
        <v>0</v>
      </c>
      <c r="H25" s="52">
        <f t="shared" si="0"/>
        <v>0</v>
      </c>
      <c r="I25" s="52">
        <f t="shared" si="0"/>
        <v>0</v>
      </c>
      <c r="J25" s="52">
        <f t="shared" si="0"/>
        <v>0</v>
      </c>
      <c r="K25" s="52">
        <f t="shared" si="0"/>
        <v>0</v>
      </c>
      <c r="L25" s="52">
        <f t="shared" si="0"/>
        <v>0</v>
      </c>
      <c r="M25" s="52">
        <f t="shared" si="0"/>
        <v>0</v>
      </c>
      <c r="N25" s="52">
        <f t="shared" si="0"/>
        <v>0</v>
      </c>
    </row>
    <row r="26" spans="1:14" ht="12.95" customHeight="1">
      <c r="A26" s="38" t="s">
        <v>17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53"/>
    </row>
    <row r="27" spans="1:14">
      <c r="A27" s="54" t="s">
        <v>25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</row>
    <row r="28" spans="1:14" ht="12.95" customHeight="1">
      <c r="A28" s="54" t="s">
        <v>26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</row>
    <row r="29" spans="1:14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</row>
    <row r="30" spans="1:14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</row>
    <row r="31" spans="1:14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</row>
  </sheetData>
  <mergeCells count="8">
    <mergeCell ref="A27:N27"/>
    <mergeCell ref="A28:N28"/>
    <mergeCell ref="A1:N1"/>
    <mergeCell ref="A2:N2"/>
    <mergeCell ref="A22:B22"/>
    <mergeCell ref="A23:B23"/>
    <mergeCell ref="A25:B25"/>
    <mergeCell ref="A24:B24"/>
  </mergeCells>
  <phoneticPr fontId="9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4"/>
  <sheetViews>
    <sheetView showGridLines="0" workbookViewId="0">
      <selection activeCell="A6" sqref="A6:P6"/>
    </sheetView>
  </sheetViews>
  <sheetFormatPr defaultColWidth="10.85546875" defaultRowHeight="10.5"/>
  <cols>
    <col min="1" max="1" width="17.42578125" style="1" customWidth="1"/>
    <col min="2" max="2" width="12" style="1" customWidth="1"/>
    <col min="3" max="15" width="6.85546875" style="1" customWidth="1"/>
    <col min="16" max="16384" width="10.85546875" style="1"/>
  </cols>
  <sheetData>
    <row r="1" spans="1:16" ht="21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6" ht="17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6" ht="14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ht="18" customHeight="1">
      <c r="A4" s="6" t="s">
        <v>2</v>
      </c>
      <c r="B4" s="6"/>
      <c r="C4" s="6"/>
      <c r="D4" s="6"/>
      <c r="E4" s="6" t="s">
        <v>3</v>
      </c>
      <c r="F4" s="7"/>
      <c r="G4" s="7"/>
      <c r="H4" s="6"/>
      <c r="I4" s="6"/>
      <c r="J4" s="6"/>
      <c r="K4" s="6" t="s">
        <v>4</v>
      </c>
      <c r="L4" s="6"/>
      <c r="M4" s="6"/>
      <c r="N4" s="6"/>
      <c r="O4" s="7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6" s="5" customFormat="1" ht="114.95" customHeight="1">
      <c r="A6" s="62"/>
      <c r="B6" s="62"/>
      <c r="C6" s="63" t="s">
        <v>27</v>
      </c>
      <c r="D6" s="63" t="s">
        <v>28</v>
      </c>
      <c r="E6" s="63" t="s">
        <v>29</v>
      </c>
      <c r="F6" s="63" t="s">
        <v>30</v>
      </c>
      <c r="G6" s="63" t="s">
        <v>31</v>
      </c>
      <c r="H6" s="64" t="s">
        <v>32</v>
      </c>
      <c r="I6" s="64" t="s">
        <v>33</v>
      </c>
      <c r="J6" s="65" t="s">
        <v>34</v>
      </c>
      <c r="K6" s="65" t="s">
        <v>35</v>
      </c>
      <c r="L6" s="63" t="s">
        <v>36</v>
      </c>
      <c r="M6" s="65" t="s">
        <v>37</v>
      </c>
      <c r="N6" s="65" t="s">
        <v>38</v>
      </c>
      <c r="O6" s="64" t="s">
        <v>17</v>
      </c>
      <c r="P6" s="66"/>
    </row>
    <row r="7" spans="1:16" ht="14.1" customHeight="1" thickBot="1">
      <c r="A7" s="13" t="s">
        <v>17</v>
      </c>
      <c r="B7" s="14" t="s">
        <v>18</v>
      </c>
      <c r="C7" s="15">
        <v>13</v>
      </c>
      <c r="D7" s="16">
        <v>14</v>
      </c>
      <c r="E7" s="17">
        <v>15</v>
      </c>
      <c r="F7" s="16">
        <v>16</v>
      </c>
      <c r="G7" s="17">
        <v>17</v>
      </c>
      <c r="H7" s="16">
        <v>18</v>
      </c>
      <c r="I7" s="17">
        <v>19</v>
      </c>
      <c r="J7" s="16">
        <v>20</v>
      </c>
      <c r="K7" s="17">
        <v>21</v>
      </c>
      <c r="L7" s="16">
        <v>22</v>
      </c>
      <c r="M7" s="17">
        <v>23</v>
      </c>
      <c r="N7" s="55" t="s">
        <v>39</v>
      </c>
      <c r="O7" s="55" t="s">
        <v>40</v>
      </c>
      <c r="P7" s="53"/>
    </row>
    <row r="8" spans="1:16" s="4" customFormat="1" ht="17.100000000000001" customHeight="1">
      <c r="A8" s="18" t="s">
        <v>19</v>
      </c>
      <c r="B8" s="14" t="s">
        <v>20</v>
      </c>
      <c r="C8" s="19">
        <v>4</v>
      </c>
      <c r="D8" s="20">
        <v>4</v>
      </c>
      <c r="E8" s="21">
        <v>8</v>
      </c>
      <c r="F8" s="21">
        <v>4</v>
      </c>
      <c r="G8" s="21">
        <v>4</v>
      </c>
      <c r="H8" s="21">
        <v>3</v>
      </c>
      <c r="I8" s="20">
        <v>6</v>
      </c>
      <c r="J8" s="20">
        <v>6</v>
      </c>
      <c r="K8" s="20">
        <v>3</v>
      </c>
      <c r="L8" s="20">
        <v>2</v>
      </c>
      <c r="M8" s="20">
        <v>9</v>
      </c>
      <c r="N8" s="56">
        <f>SUM(C8:M8)+SUM('Cum Test Page 1'!C8:N8)</f>
        <v>149</v>
      </c>
      <c r="O8" s="22" t="s">
        <v>17</v>
      </c>
      <c r="P8" s="57"/>
    </row>
    <row r="9" spans="1:16" s="4" customFormat="1" ht="20.100000000000001" customHeight="1">
      <c r="A9" s="23">
        <v>1</v>
      </c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26"/>
      <c r="N9" s="56">
        <f>SUM(C9:M9)+SUM('Cum Test Page 1'!C9:N9)</f>
        <v>0</v>
      </c>
      <c r="O9" s="58">
        <f>N9/$N$8</f>
        <v>0</v>
      </c>
      <c r="P9" s="57"/>
    </row>
    <row r="10" spans="1:16" ht="20.100000000000001" customHeight="1">
      <c r="A10" s="27">
        <v>2</v>
      </c>
      <c r="B10" s="28"/>
      <c r="C10" s="29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56">
        <f>SUM(C10:M10)+SUM('Cum Test Page 1'!C10:N10)</f>
        <v>0</v>
      </c>
      <c r="O10" s="58">
        <f t="shared" ref="O10:O20" si="0">N10/$N$8</f>
        <v>0</v>
      </c>
      <c r="P10" s="53"/>
    </row>
    <row r="11" spans="1:16" s="3" customFormat="1" ht="20.100000000000001" customHeight="1">
      <c r="A11" s="31">
        <v>3</v>
      </c>
      <c r="B11" s="32"/>
      <c r="C11" s="33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56">
        <f>SUM(C11:M11)+SUM('Cum Test Page 1'!C11:N11)</f>
        <v>0</v>
      </c>
      <c r="O11" s="58">
        <f t="shared" si="0"/>
        <v>0</v>
      </c>
      <c r="P11" s="59"/>
    </row>
    <row r="12" spans="1:16" ht="20.100000000000001" customHeight="1">
      <c r="A12" s="31">
        <v>4</v>
      </c>
      <c r="B12" s="32"/>
      <c r="C12" s="33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56">
        <f>SUM(C12:M12)+SUM('Cum Test Page 1'!C12:N12)</f>
        <v>0</v>
      </c>
      <c r="O12" s="58">
        <f t="shared" si="0"/>
        <v>0</v>
      </c>
      <c r="P12" s="53"/>
    </row>
    <row r="13" spans="1:16" ht="20.100000000000001" customHeight="1">
      <c r="A13" s="31">
        <v>5</v>
      </c>
      <c r="B13" s="32"/>
      <c r="C13" s="33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56">
        <f>SUM(C13:M13)+SUM('Cum Test Page 1'!C13:N13)</f>
        <v>0</v>
      </c>
      <c r="O13" s="58">
        <f t="shared" si="0"/>
        <v>0</v>
      </c>
      <c r="P13" s="53"/>
    </row>
    <row r="14" spans="1:16" ht="20.100000000000001" customHeight="1">
      <c r="A14" s="31">
        <v>6</v>
      </c>
      <c r="B14" s="32"/>
      <c r="C14" s="33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56">
        <f>SUM(C14:M14)+SUM('Cum Test Page 1'!C14:N14)</f>
        <v>0</v>
      </c>
      <c r="O14" s="58">
        <f t="shared" si="0"/>
        <v>0</v>
      </c>
      <c r="P14" s="53"/>
    </row>
    <row r="15" spans="1:16" ht="20.100000000000001" customHeight="1">
      <c r="A15" s="31">
        <v>7</v>
      </c>
      <c r="B15" s="32"/>
      <c r="C15" s="33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56">
        <f>SUM(C15:M15)+SUM('Cum Test Page 1'!C15:N15)</f>
        <v>0</v>
      </c>
      <c r="O15" s="58">
        <f t="shared" si="0"/>
        <v>0</v>
      </c>
      <c r="P15" s="53"/>
    </row>
    <row r="16" spans="1:16" ht="20.100000000000001" customHeight="1">
      <c r="A16" s="31">
        <v>8</v>
      </c>
      <c r="B16" s="32"/>
      <c r="C16" s="33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56">
        <f>SUM(C16:M16)+SUM('Cum Test Page 1'!C16:N16)</f>
        <v>0</v>
      </c>
      <c r="O16" s="58">
        <f t="shared" si="0"/>
        <v>0</v>
      </c>
      <c r="P16" s="53"/>
    </row>
    <row r="17" spans="1:16" ht="20.100000000000001" customHeight="1">
      <c r="A17" s="31">
        <v>9</v>
      </c>
      <c r="B17" s="32"/>
      <c r="C17" s="33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56">
        <f>SUM(C17:M17)+SUM('Cum Test Page 1'!C17:N17)</f>
        <v>0</v>
      </c>
      <c r="O17" s="58">
        <f t="shared" si="0"/>
        <v>0</v>
      </c>
      <c r="P17" s="53"/>
    </row>
    <row r="18" spans="1:16" ht="20.100000000000001" customHeight="1">
      <c r="A18" s="31">
        <v>10</v>
      </c>
      <c r="B18" s="32"/>
      <c r="C18" s="33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56">
        <f>SUM(C18:M18)+SUM('Cum Test Page 1'!C18:N18)</f>
        <v>0</v>
      </c>
      <c r="O18" s="58">
        <f t="shared" si="0"/>
        <v>0</v>
      </c>
      <c r="P18" s="53"/>
    </row>
    <row r="19" spans="1:16" ht="20.100000000000001" customHeight="1">
      <c r="A19" s="31">
        <v>11</v>
      </c>
      <c r="B19" s="32"/>
      <c r="C19" s="33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56">
        <f>SUM(C19:M19)+SUM('Cum Test Page 1'!C19:N19)</f>
        <v>0</v>
      </c>
      <c r="O19" s="58">
        <f t="shared" si="0"/>
        <v>0</v>
      </c>
      <c r="P19" s="53"/>
    </row>
    <row r="20" spans="1:16" ht="20.100000000000001" customHeight="1">
      <c r="A20" s="31">
        <v>12</v>
      </c>
      <c r="B20" s="32"/>
      <c r="C20" s="33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56">
        <f>SUM(C20:M20)+SUM('Cum Test Page 1'!C20:N20)</f>
        <v>0</v>
      </c>
      <c r="O20" s="58">
        <f t="shared" si="0"/>
        <v>0</v>
      </c>
      <c r="P20" s="53"/>
    </row>
    <row r="21" spans="1:16" ht="9.9499999999999993" customHeight="1">
      <c r="A21" s="35"/>
      <c r="B21" s="36"/>
      <c r="C21" s="37"/>
      <c r="D21" s="37"/>
      <c r="E21" s="38"/>
      <c r="F21" s="38"/>
      <c r="G21" s="39"/>
      <c r="H21" s="38"/>
      <c r="I21" s="38"/>
      <c r="J21" s="38"/>
      <c r="K21" s="38"/>
      <c r="L21" s="38"/>
      <c r="M21" s="38"/>
      <c r="N21" s="38"/>
      <c r="O21" s="38"/>
      <c r="P21" s="53"/>
    </row>
    <row r="22" spans="1:16" ht="18" customHeight="1">
      <c r="A22" s="40" t="s">
        <v>21</v>
      </c>
      <c r="B22" s="41"/>
      <c r="C22" s="42">
        <v>3</v>
      </c>
      <c r="D22" s="43">
        <v>3</v>
      </c>
      <c r="E22" s="34">
        <v>6</v>
      </c>
      <c r="F22" s="34">
        <v>4</v>
      </c>
      <c r="G22" s="34">
        <v>3</v>
      </c>
      <c r="H22" s="34">
        <v>3</v>
      </c>
      <c r="I22" s="43">
        <v>5</v>
      </c>
      <c r="J22" s="44">
        <v>5</v>
      </c>
      <c r="K22" s="43">
        <v>3</v>
      </c>
      <c r="L22" s="44">
        <v>2</v>
      </c>
      <c r="M22" s="43">
        <v>8</v>
      </c>
      <c r="N22" s="43"/>
      <c r="O22" s="38"/>
      <c r="P22" s="53"/>
    </row>
    <row r="23" spans="1:16" ht="21.95" customHeight="1">
      <c r="A23" s="11" t="s">
        <v>22</v>
      </c>
      <c r="B23" s="12"/>
      <c r="C23" s="46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37"/>
      <c r="P23" s="53"/>
    </row>
    <row r="24" spans="1:16" ht="21.95" customHeight="1">
      <c r="A24" s="11" t="s">
        <v>23</v>
      </c>
      <c r="B24" s="12"/>
      <c r="C24" s="46"/>
      <c r="D24" s="47"/>
      <c r="E24" s="47"/>
      <c r="F24" s="47"/>
      <c r="G24" s="47"/>
      <c r="H24" s="47"/>
      <c r="I24" s="47"/>
      <c r="J24" s="48"/>
      <c r="K24" s="47"/>
      <c r="L24" s="48"/>
      <c r="M24" s="47"/>
      <c r="N24" s="47"/>
      <c r="O24" s="37"/>
      <c r="P24" s="53"/>
    </row>
    <row r="25" spans="1:16" s="8" customFormat="1" ht="18" customHeight="1">
      <c r="A25" s="49" t="s">
        <v>24</v>
      </c>
      <c r="B25" s="50"/>
      <c r="C25" s="51">
        <f>IFERROR(C23/C24, 0%)</f>
        <v>0</v>
      </c>
      <c r="D25" s="52">
        <f t="shared" ref="D25:N25" si="1">IFERROR(D23/D24, 0%)</f>
        <v>0</v>
      </c>
      <c r="E25" s="52">
        <f t="shared" si="1"/>
        <v>0</v>
      </c>
      <c r="F25" s="52">
        <f t="shared" si="1"/>
        <v>0</v>
      </c>
      <c r="G25" s="52">
        <f t="shared" si="1"/>
        <v>0</v>
      </c>
      <c r="H25" s="52">
        <f t="shared" si="1"/>
        <v>0</v>
      </c>
      <c r="I25" s="52">
        <f t="shared" si="1"/>
        <v>0</v>
      </c>
      <c r="J25" s="52">
        <f t="shared" si="1"/>
        <v>0</v>
      </c>
      <c r="K25" s="52">
        <f t="shared" si="1"/>
        <v>0</v>
      </c>
      <c r="L25" s="52">
        <f t="shared" si="1"/>
        <v>0</v>
      </c>
      <c r="M25" s="52">
        <f t="shared" si="1"/>
        <v>0</v>
      </c>
      <c r="N25" s="52">
        <f t="shared" si="1"/>
        <v>0</v>
      </c>
      <c r="O25" s="60"/>
      <c r="P25" s="61"/>
    </row>
    <row r="26" spans="1:16" ht="12.95" customHeight="1">
      <c r="A26" s="38" t="s">
        <v>17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53"/>
    </row>
    <row r="27" spans="1:16">
      <c r="A27" s="54" t="s">
        <v>41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3"/>
    </row>
    <row r="28" spans="1:16" ht="12.95" customHeight="1">
      <c r="A28" s="54" t="s">
        <v>26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3"/>
    </row>
    <row r="29" spans="1:16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</row>
    <row r="30" spans="1:16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</row>
    <row r="31" spans="1:16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</row>
    <row r="32" spans="1:16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</row>
    <row r="33" spans="1:16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</row>
    <row r="34" spans="1:16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</row>
  </sheetData>
  <mergeCells count="8">
    <mergeCell ref="A28:O28"/>
    <mergeCell ref="A24:B24"/>
    <mergeCell ref="A1:O1"/>
    <mergeCell ref="A2:O2"/>
    <mergeCell ref="A22:B22"/>
    <mergeCell ref="A23:B23"/>
    <mergeCell ref="A25:B25"/>
    <mergeCell ref="A27:O27"/>
  </mergeCells>
  <phoneticPr fontId="9" type="noConversion"/>
  <pageMargins left="0.4" right="0.1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Cum Test Page 1</vt:lpstr>
      <vt:lpstr>Cum Test Page 2</vt:lpstr>
      <vt:lpstr>'Cum Test Page 1'!Print_Area</vt:lpstr>
      <vt:lpstr>'Cum Test Page 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2025-10-20T17:11:39Z</dcterms:modified>
  <cp:category/>
  <cp:contentStatus/>
</cp:coreProperties>
</file>