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 showObjects="placeholders"/>
  <mc:AlternateContent xmlns:mc="http://schemas.openxmlformats.org/markup-compatibility/2006">
    <mc:Choice Requires="x15">
      <x15ac:absPath xmlns:x15ac="http://schemas.microsoft.com/office/spreadsheetml/2010/11/ac" url="W:\NIFDI\STS\CMC CE 2012\"/>
    </mc:Choice>
  </mc:AlternateContent>
  <xr:revisionPtr revIDLastSave="0" documentId="13_ncr:1_{C97A7686-54FF-42A0-9B3B-5CD7E7FB66D1}" xr6:coauthVersionLast="47" xr6:coauthVersionMax="47" xr10:uidLastSave="{00000000-0000-0000-0000-000000000000}"/>
  <bookViews>
    <workbookView xWindow="2610" yWindow="480" windowWidth="29730" windowHeight="19815" tabRatio="736" activeTab="12" xr2:uid="{00000000-000D-0000-FFFF-FFFF00000000}"/>
  </bookViews>
  <sheets>
    <sheet name="Test 1" sheetId="16" r:id="rId1"/>
    <sheet name="Test 2" sheetId="14" r:id="rId2"/>
    <sheet name="Test 3" sheetId="13" r:id="rId3"/>
    <sheet name="Test 4" sheetId="9" r:id="rId4"/>
    <sheet name="Test 5" sheetId="5" r:id="rId5"/>
    <sheet name="Test 6" sheetId="17" r:id="rId6"/>
    <sheet name="Test 7" sheetId="18" r:id="rId7"/>
    <sheet name="Test 8" sheetId="20" r:id="rId8"/>
    <sheet name="Test 9" sheetId="19" r:id="rId9"/>
    <sheet name="Test 10" sheetId="21" r:id="rId10"/>
    <sheet name="Test 11" sheetId="22" r:id="rId11"/>
    <sheet name="Test 12" sheetId="23" r:id="rId12"/>
    <sheet name="Test 13" sheetId="24" r:id="rId13"/>
  </sheets>
  <definedNames>
    <definedName name="_xlnm.Print_Area" localSheetId="4">'Test 5'!$A$1:$O$28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24" l="1"/>
  <c r="E24" i="24"/>
  <c r="F24" i="24"/>
  <c r="G24" i="24"/>
  <c r="H24" i="24"/>
  <c r="I24" i="24"/>
  <c r="J24" i="24"/>
  <c r="K24" i="24"/>
  <c r="L24" i="24"/>
  <c r="M24" i="24"/>
  <c r="N24" i="24"/>
  <c r="O24" i="24"/>
  <c r="P24" i="24"/>
  <c r="Q24" i="24"/>
  <c r="R24" i="24"/>
  <c r="D24" i="23"/>
  <c r="E24" i="23"/>
  <c r="F24" i="23"/>
  <c r="G24" i="23"/>
  <c r="H24" i="23"/>
  <c r="I24" i="23"/>
  <c r="D24" i="22"/>
  <c r="E24" i="22"/>
  <c r="F24" i="22"/>
  <c r="G24" i="22"/>
  <c r="H24" i="22"/>
  <c r="I24" i="22"/>
  <c r="J24" i="22"/>
  <c r="K24" i="22"/>
  <c r="L24" i="22"/>
  <c r="M24" i="22"/>
  <c r="N24" i="22"/>
  <c r="D24" i="21"/>
  <c r="E24" i="21"/>
  <c r="F24" i="21"/>
  <c r="G24" i="21"/>
  <c r="H24" i="21"/>
  <c r="I24" i="21"/>
  <c r="J24" i="21"/>
  <c r="D24" i="19"/>
  <c r="E24" i="19"/>
  <c r="F24" i="19"/>
  <c r="G24" i="19"/>
  <c r="H24" i="19"/>
  <c r="I24" i="19"/>
  <c r="J24" i="19"/>
  <c r="K24" i="19"/>
  <c r="L24" i="19"/>
  <c r="D24" i="20"/>
  <c r="E24" i="20"/>
  <c r="F24" i="20"/>
  <c r="G24" i="20"/>
  <c r="H24" i="20"/>
  <c r="I24" i="20"/>
  <c r="J24" i="20"/>
  <c r="D24" i="18"/>
  <c r="E24" i="18"/>
  <c r="F24" i="18"/>
  <c r="G24" i="18"/>
  <c r="H24" i="18"/>
  <c r="I24" i="18"/>
  <c r="J24" i="18"/>
  <c r="D24" i="17"/>
  <c r="E24" i="17"/>
  <c r="F24" i="17"/>
  <c r="G24" i="17"/>
  <c r="H24" i="17"/>
  <c r="I24" i="17"/>
  <c r="J24" i="17"/>
  <c r="D24" i="5"/>
  <c r="E24" i="5"/>
  <c r="F24" i="5"/>
  <c r="G24" i="5"/>
  <c r="H24" i="5"/>
  <c r="I24" i="5"/>
  <c r="J24" i="5"/>
  <c r="K24" i="5"/>
  <c r="L24" i="5"/>
  <c r="D24" i="9"/>
  <c r="E24" i="9"/>
  <c r="F24" i="9"/>
  <c r="G24" i="9"/>
  <c r="H24" i="9"/>
  <c r="I24" i="9"/>
  <c r="J24" i="9"/>
  <c r="K24" i="9"/>
  <c r="L24" i="9"/>
  <c r="M24" i="9"/>
  <c r="N24" i="9"/>
  <c r="D24" i="13"/>
  <c r="E24" i="13"/>
  <c r="F24" i="13"/>
  <c r="G24" i="13"/>
  <c r="H24" i="13"/>
  <c r="I24" i="13"/>
  <c r="J24" i="13"/>
  <c r="K24" i="13"/>
  <c r="L24" i="13"/>
  <c r="D24" i="14"/>
  <c r="E24" i="14"/>
  <c r="F24" i="14"/>
  <c r="G24" i="14"/>
  <c r="H24" i="14"/>
  <c r="I24" i="14"/>
  <c r="J24" i="14"/>
  <c r="K24" i="14"/>
  <c r="L24" i="14"/>
  <c r="M24" i="14"/>
  <c r="N24" i="14"/>
  <c r="O24" i="14"/>
  <c r="C24" i="24"/>
  <c r="C24" i="23"/>
  <c r="C24" i="22"/>
  <c r="C24" i="21"/>
  <c r="C24" i="19"/>
  <c r="C24" i="20"/>
  <c r="C24" i="18"/>
  <c r="C24" i="17"/>
  <c r="C24" i="5"/>
  <c r="C24" i="9"/>
  <c r="C24" i="13"/>
  <c r="C24" i="14"/>
  <c r="D24" i="16"/>
  <c r="E24" i="16"/>
  <c r="F24" i="16"/>
  <c r="G24" i="16"/>
  <c r="H24" i="16"/>
  <c r="I24" i="16"/>
  <c r="J24" i="16"/>
  <c r="C24" i="16"/>
  <c r="L11" i="5"/>
  <c r="M11" i="5"/>
  <c r="L12" i="5"/>
  <c r="M12" i="5"/>
  <c r="L13" i="5"/>
  <c r="M13" i="5"/>
  <c r="L14" i="5"/>
  <c r="M14" i="5"/>
  <c r="L15" i="5"/>
  <c r="M15" i="5"/>
  <c r="L16" i="5"/>
  <c r="M16" i="5"/>
  <c r="L17" i="5"/>
  <c r="M17" i="5"/>
  <c r="L18" i="5"/>
  <c r="M18" i="5"/>
  <c r="L19" i="5"/>
  <c r="M19" i="5"/>
  <c r="J11" i="17"/>
  <c r="J9" i="17"/>
  <c r="K11" i="17"/>
  <c r="J12" i="17"/>
  <c r="K12" i="17"/>
  <c r="J13" i="17"/>
  <c r="K13" i="17"/>
  <c r="J14" i="17"/>
  <c r="K14" i="17"/>
  <c r="J15" i="17"/>
  <c r="K15" i="17"/>
  <c r="J16" i="17"/>
  <c r="K16" i="17"/>
  <c r="J17" i="17"/>
  <c r="K17" i="17"/>
  <c r="J18" i="17"/>
  <c r="K18" i="17"/>
  <c r="J19" i="17"/>
  <c r="K19" i="17"/>
  <c r="J11" i="18"/>
  <c r="J12" i="18"/>
  <c r="J13" i="18"/>
  <c r="J14" i="18"/>
  <c r="J15" i="18"/>
  <c r="J16" i="18"/>
  <c r="J17" i="18"/>
  <c r="J18" i="18"/>
  <c r="J19" i="18"/>
  <c r="J11" i="20"/>
  <c r="J12" i="20"/>
  <c r="J13" i="20"/>
  <c r="J14" i="20"/>
  <c r="J15" i="20"/>
  <c r="J16" i="20"/>
  <c r="J17" i="20"/>
  <c r="J18" i="20"/>
  <c r="J19" i="20"/>
  <c r="L11" i="19"/>
  <c r="L12" i="19"/>
  <c r="L13" i="19"/>
  <c r="L14" i="19"/>
  <c r="L15" i="19"/>
  <c r="L16" i="19"/>
  <c r="L17" i="19"/>
  <c r="L18" i="19"/>
  <c r="L19" i="19"/>
  <c r="J11" i="21"/>
  <c r="J12" i="21"/>
  <c r="J13" i="21"/>
  <c r="J14" i="21"/>
  <c r="J15" i="21"/>
  <c r="J16" i="21"/>
  <c r="J17" i="21"/>
  <c r="J18" i="21"/>
  <c r="J19" i="21"/>
  <c r="N11" i="22"/>
  <c r="N12" i="22"/>
  <c r="N13" i="22"/>
  <c r="N14" i="22"/>
  <c r="N15" i="22"/>
  <c r="N16" i="22"/>
  <c r="N17" i="22"/>
  <c r="N18" i="22"/>
  <c r="N19" i="22"/>
  <c r="I11" i="23"/>
  <c r="I12" i="23"/>
  <c r="I13" i="23"/>
  <c r="I14" i="23"/>
  <c r="I15" i="23"/>
  <c r="I16" i="23"/>
  <c r="I17" i="23"/>
  <c r="I18" i="23"/>
  <c r="I19" i="23"/>
  <c r="J10" i="17"/>
  <c r="K10" i="17"/>
  <c r="N11" i="9"/>
  <c r="O11" i="9"/>
  <c r="N12" i="9"/>
  <c r="O12" i="9"/>
  <c r="N13" i="9"/>
  <c r="O13" i="9"/>
  <c r="N14" i="9"/>
  <c r="O14" i="9"/>
  <c r="N15" i="9"/>
  <c r="O15" i="9"/>
  <c r="N16" i="9"/>
  <c r="O16" i="9"/>
  <c r="N17" i="9"/>
  <c r="O17" i="9"/>
  <c r="N18" i="9"/>
  <c r="O18" i="9"/>
  <c r="N19" i="9"/>
  <c r="O19" i="9"/>
  <c r="R10" i="24"/>
  <c r="R11" i="24"/>
  <c r="R12" i="24"/>
  <c r="R13" i="24"/>
  <c r="R14" i="24"/>
  <c r="R15" i="24"/>
  <c r="R16" i="24"/>
  <c r="R17" i="24"/>
  <c r="R18" i="24"/>
  <c r="R19" i="24"/>
  <c r="I10" i="23"/>
  <c r="N10" i="22"/>
  <c r="J10" i="21"/>
  <c r="L10" i="19"/>
  <c r="J10" i="20"/>
  <c r="J10" i="18"/>
  <c r="L10" i="5"/>
  <c r="M10" i="5" s="1"/>
  <c r="N10" i="9"/>
  <c r="O10" i="9" s="1"/>
  <c r="L11" i="13"/>
  <c r="M11" i="13" s="1"/>
  <c r="L12" i="13"/>
  <c r="M12" i="13" s="1"/>
  <c r="L13" i="13"/>
  <c r="M13" i="13" s="1"/>
  <c r="L14" i="13"/>
  <c r="M14" i="13" s="1"/>
  <c r="L15" i="13"/>
  <c r="M15" i="13" s="1"/>
  <c r="L16" i="13"/>
  <c r="M16" i="13" s="1"/>
  <c r="L17" i="13"/>
  <c r="M17" i="13" s="1"/>
  <c r="L18" i="13"/>
  <c r="M18" i="13" s="1"/>
  <c r="L19" i="13"/>
  <c r="M19" i="13" s="1"/>
  <c r="L10" i="13"/>
  <c r="M10" i="13" s="1"/>
  <c r="O11" i="14"/>
  <c r="P11" i="14" s="1"/>
  <c r="O12" i="14"/>
  <c r="P12" i="14" s="1"/>
  <c r="O13" i="14"/>
  <c r="P13" i="14" s="1"/>
  <c r="O14" i="14"/>
  <c r="P14" i="14" s="1"/>
  <c r="O15" i="14"/>
  <c r="P15" i="14" s="1"/>
  <c r="O16" i="14"/>
  <c r="P16" i="14" s="1"/>
  <c r="O17" i="14"/>
  <c r="P17" i="14" s="1"/>
  <c r="O18" i="14"/>
  <c r="P18" i="14" s="1"/>
  <c r="O19" i="14"/>
  <c r="P19" i="14" s="1"/>
  <c r="O10" i="14"/>
  <c r="P10" i="14" s="1"/>
  <c r="J11" i="16"/>
  <c r="K11" i="16"/>
  <c r="J12" i="16"/>
  <c r="K12" i="16"/>
  <c r="J13" i="16"/>
  <c r="K13" i="16"/>
  <c r="J14" i="16"/>
  <c r="K14" i="16"/>
  <c r="J15" i="16"/>
  <c r="K15" i="16"/>
  <c r="J16" i="16"/>
  <c r="K16" i="16"/>
  <c r="J17" i="16"/>
  <c r="K17" i="16"/>
  <c r="J18" i="16"/>
  <c r="K18" i="16"/>
  <c r="J19" i="16"/>
  <c r="K19" i="16"/>
  <c r="J10" i="16"/>
  <c r="K10" i="16" s="1"/>
  <c r="J9" i="18"/>
  <c r="J9" i="20"/>
  <c r="L9" i="19"/>
  <c r="J9" i="21"/>
  <c r="N9" i="22"/>
  <c r="I9" i="23"/>
  <c r="R9" i="24"/>
  <c r="J11" i="23" l="1"/>
  <c r="J12" i="23"/>
  <c r="J13" i="23"/>
  <c r="J14" i="23"/>
  <c r="J15" i="23"/>
  <c r="J16" i="23"/>
  <c r="J17" i="23"/>
  <c r="J18" i="23"/>
  <c r="J19" i="23"/>
  <c r="O11" i="22"/>
  <c r="O12" i="22"/>
  <c r="O13" i="22"/>
  <c r="O14" i="22"/>
  <c r="O15" i="22"/>
  <c r="O16" i="22"/>
  <c r="O17" i="22"/>
  <c r="O18" i="22"/>
  <c r="O19" i="22"/>
  <c r="K11" i="21"/>
  <c r="K12" i="21"/>
  <c r="K13" i="21"/>
  <c r="K14" i="21"/>
  <c r="K15" i="21"/>
  <c r="K16" i="21"/>
  <c r="K17" i="21"/>
  <c r="K18" i="21"/>
  <c r="K19" i="21"/>
  <c r="M11" i="19"/>
  <c r="M12" i="19"/>
  <c r="M13" i="19"/>
  <c r="M14" i="19"/>
  <c r="M15" i="19"/>
  <c r="M16" i="19"/>
  <c r="M17" i="19"/>
  <c r="M18" i="19"/>
  <c r="M19" i="19"/>
  <c r="K11" i="20"/>
  <c r="K12" i="20"/>
  <c r="K13" i="20"/>
  <c r="K14" i="20"/>
  <c r="K15" i="20"/>
  <c r="K16" i="20"/>
  <c r="K17" i="20"/>
  <c r="K18" i="20"/>
  <c r="K19" i="20"/>
  <c r="K11" i="18"/>
  <c r="K12" i="18"/>
  <c r="K13" i="18"/>
  <c r="K14" i="18"/>
  <c r="K15" i="18"/>
  <c r="K16" i="18"/>
  <c r="K17" i="18"/>
  <c r="K18" i="18"/>
  <c r="K19" i="18"/>
  <c r="K10" i="18"/>
  <c r="K10" i="20"/>
  <c r="M10" i="19"/>
  <c r="K10" i="21"/>
  <c r="O10" i="22"/>
  <c r="J10" i="23"/>
  <c r="S19" i="24"/>
  <c r="S18" i="24"/>
  <c r="S17" i="24"/>
  <c r="S16" i="24"/>
  <c r="S15" i="24"/>
  <c r="S14" i="24"/>
  <c r="S13" i="24"/>
  <c r="S12" i="24"/>
  <c r="S11" i="24"/>
  <c r="S10" i="24"/>
</calcChain>
</file>

<file path=xl/sharedStrings.xml><?xml version="1.0" encoding="utf-8"?>
<sst xmlns="http://schemas.openxmlformats.org/spreadsheetml/2006/main" count="495" uniqueCount="167">
  <si>
    <r>
      <t xml:space="preserve">Connecting Math Concepts C </t>
    </r>
    <r>
      <rPr>
        <b/>
        <sz val="12"/>
        <rFont val="Helv"/>
        <charset val="238"/>
      </rPr>
      <t>(2012 Edition)</t>
    </r>
  </si>
  <si>
    <t>Test 1 Summary Sheet</t>
    <phoneticPr fontId="12"/>
  </si>
  <si>
    <t>Teacher:</t>
  </si>
  <si>
    <t>School:</t>
  </si>
  <si>
    <t xml:space="preserve"> </t>
  </si>
  <si>
    <t>Group:</t>
  </si>
  <si>
    <t>Dictation 1-2-3-Digit Numbers</t>
    <phoneticPr fontId="12" type="noConversion"/>
  </si>
  <si>
    <t>Facts Plus/Minus 1 or</t>
    <phoneticPr fontId="12" type="noConversion"/>
  </si>
  <si>
    <t>Count Backward     From 10 or 20</t>
    <phoneticPr fontId="12" type="noConversion"/>
  </si>
  <si>
    <t>Number Families Addition /         Subtraction Facts</t>
    <phoneticPr fontId="12" type="noConversion"/>
  </si>
  <si>
    <t>Facts Small Number     of Zero, 1</t>
    <phoneticPr fontId="12" type="noConversion"/>
  </si>
  <si>
    <t>Place Value 2- or 3-Digit Numbers</t>
    <phoneticPr fontId="12" type="noConversion"/>
  </si>
  <si>
    <t>Column Addition           2-Digit Numbers</t>
    <phoneticPr fontId="12" type="noConversion"/>
  </si>
  <si>
    <t xml:space="preserve"> </t>
    <phoneticPr fontId="14" type="noConversion"/>
  </si>
  <si>
    <t>Test 1</t>
    <phoneticPr fontId="12" type="noConversion"/>
  </si>
  <si>
    <t>Parts</t>
  </si>
  <si>
    <t>Total</t>
  </si>
  <si>
    <t>%</t>
  </si>
  <si>
    <t>Names</t>
  </si>
  <si>
    <t># Possible</t>
  </si>
  <si>
    <t>Passing Criteria</t>
  </si>
  <si>
    <t># of Students Passed</t>
  </si>
  <si>
    <t>Total Tested</t>
  </si>
  <si>
    <t>Percent of Group Passed</t>
  </si>
  <si>
    <t>* Total passing criteria computes to less than 90%. Remediate based on failed parts.  Retest individual children on any part failed.</t>
    <phoneticPr fontId="12"/>
  </si>
  <si>
    <t>National Institute for Direct Instruction (NIFDI)</t>
  </si>
  <si>
    <t>May copy on limited basis for classroom use.</t>
  </si>
  <si>
    <t>Test 2 Summary Sheet</t>
    <phoneticPr fontId="12"/>
  </si>
  <si>
    <t>Timed Facts Small Number of 1</t>
    <phoneticPr fontId="12" type="noConversion"/>
  </si>
  <si>
    <t>Number Families Missing Number</t>
    <phoneticPr fontId="12" type="noConversion"/>
  </si>
  <si>
    <t>Count Backwards      From 10s, 1s</t>
    <phoneticPr fontId="12" type="noConversion"/>
  </si>
  <si>
    <t>Coins Plus Pennies</t>
    <phoneticPr fontId="12" type="noConversion"/>
  </si>
  <si>
    <t>Expanded Notation          2-Digit Numbers</t>
    <phoneticPr fontId="12" type="noConversion"/>
  </si>
  <si>
    <t>Count by 2s, 5s, 9s</t>
  </si>
  <si>
    <t>Column Addition/Subtract</t>
    <phoneticPr fontId="12" type="noConversion"/>
  </si>
  <si>
    <t>Mental Math Plus 10</t>
    <phoneticPr fontId="12" type="noConversion"/>
  </si>
  <si>
    <t>Number Families Solve for a Letter</t>
    <phoneticPr fontId="12" type="noConversion"/>
  </si>
  <si>
    <t>Coins Plus Dimes</t>
    <phoneticPr fontId="12" type="noConversion"/>
  </si>
  <si>
    <t>Plus 9 Facts</t>
    <phoneticPr fontId="12" type="noConversion"/>
  </si>
  <si>
    <t>3 Addends</t>
    <phoneticPr fontId="12" type="noConversion"/>
  </si>
  <si>
    <t>Test 2</t>
    <phoneticPr fontId="12" type="noConversion"/>
  </si>
  <si>
    <t>Test 3 Summary Sheet</t>
    <phoneticPr fontId="12"/>
  </si>
  <si>
    <t>Timed Facts Small Number of 2</t>
    <phoneticPr fontId="12" type="noConversion"/>
  </si>
  <si>
    <t>Count by 5s</t>
    <phoneticPr fontId="12" type="noConversion"/>
  </si>
  <si>
    <t>Timed Facts Small Number of 10</t>
    <phoneticPr fontId="12" type="noConversion"/>
  </si>
  <si>
    <t>Mixed Coins                 Total Cents</t>
    <phoneticPr fontId="12" type="noConversion"/>
  </si>
  <si>
    <t>Order Numbers Smallest to Biggest</t>
    <phoneticPr fontId="12" type="noConversion"/>
  </si>
  <si>
    <t>Expanded Notation 2- or 3-Digit Numbers</t>
    <phoneticPr fontId="12" type="noConversion"/>
  </si>
  <si>
    <t>Comparison Sentences Solve for a Letter</t>
    <phoneticPr fontId="12" type="noConversion"/>
  </si>
  <si>
    <t>Place Value Equivalent Facts</t>
    <phoneticPr fontId="12" type="noConversion"/>
  </si>
  <si>
    <t>Bills &amp; Coins Total     Dollars &amp; Cents</t>
    <phoneticPr fontId="12" type="noConversion"/>
  </si>
  <si>
    <t>Test 3</t>
    <phoneticPr fontId="12" type="noConversion"/>
  </si>
  <si>
    <t>Test 4 Summary Sheet</t>
    <phoneticPr fontId="12"/>
  </si>
  <si>
    <t>Subtraction Workable Problems</t>
    <phoneticPr fontId="12" type="noConversion"/>
  </si>
  <si>
    <t>Comparison &lt;, L, or =</t>
    <phoneticPr fontId="12" type="noConversion"/>
  </si>
  <si>
    <t>Action Sentences on the Number Families</t>
    <phoneticPr fontId="12" type="noConversion"/>
  </si>
  <si>
    <t>Column Addition Carrying Discrimination</t>
    <phoneticPr fontId="12" type="noConversion"/>
  </si>
  <si>
    <t>Count by 4s</t>
    <phoneticPr fontId="12" type="noConversion"/>
  </si>
  <si>
    <t>Word Problems Solve for a Letter</t>
    <phoneticPr fontId="12" type="noConversion"/>
  </si>
  <si>
    <t>Measure a Line Inches/Cent.</t>
    <phoneticPr fontId="12" type="noConversion"/>
  </si>
  <si>
    <t>Comparison Opeation on one Side</t>
    <phoneticPr fontId="12" type="noConversion"/>
  </si>
  <si>
    <t>Action Word Problems. Start Number Given</t>
    <phoneticPr fontId="14" type="noConversion"/>
  </si>
  <si>
    <t>Count by 2s Higher Numbers</t>
    <phoneticPr fontId="12" type="noConversion"/>
  </si>
  <si>
    <t>Mental Math Plus 10 /       10 Plus</t>
    <phoneticPr fontId="12" type="noConversion"/>
  </si>
  <si>
    <t>Test 4</t>
    <phoneticPr fontId="12" type="noConversion"/>
  </si>
  <si>
    <t xml:space="preserve">  </t>
    <phoneticPr fontId="14" type="noConversion"/>
  </si>
  <si>
    <t>Test 5 Summary Sheet</t>
    <phoneticPr fontId="12"/>
  </si>
  <si>
    <t>Timed Facts Small Number of 3</t>
    <phoneticPr fontId="12" type="noConversion"/>
  </si>
  <si>
    <t>Inequality Coins</t>
    <phoneticPr fontId="12" type="noConversion"/>
  </si>
  <si>
    <t>Transivity Letters &amp; Numbers</t>
    <phoneticPr fontId="12" type="noConversion"/>
  </si>
  <si>
    <t>Action Word Problems Short/End Number Given</t>
    <phoneticPr fontId="12" type="noConversion"/>
  </si>
  <si>
    <t>Multiplication Factor           of 1, 2, 4, 5, 9, 10</t>
    <phoneticPr fontId="12" type="noConversion"/>
  </si>
  <si>
    <t>Column Sub. Renaming Discrimination</t>
    <phoneticPr fontId="12" type="noConversion"/>
  </si>
  <si>
    <t>Measurement Inches           or Cent.</t>
    <phoneticPr fontId="12" type="noConversion"/>
  </si>
  <si>
    <t>Addition from Pictures</t>
    <phoneticPr fontId="12" type="noConversion"/>
  </si>
  <si>
    <t>Geometry 2-Dimensional Shapes</t>
    <phoneticPr fontId="12" type="noConversion"/>
  </si>
  <si>
    <t>Test 5</t>
    <phoneticPr fontId="12" type="noConversion"/>
  </si>
  <si>
    <t>Test 6 Summary Sheet</t>
    <phoneticPr fontId="12"/>
  </si>
  <si>
    <t>Timed Facts 9 or 10</t>
    <phoneticPr fontId="12" type="noConversion"/>
  </si>
  <si>
    <t>Action Word Problems</t>
    <phoneticPr fontId="12" type="noConversion"/>
  </si>
  <si>
    <t>Timed Facts Doubles</t>
    <phoneticPr fontId="12" type="noConversion"/>
  </si>
  <si>
    <t>Comparison Word Problems</t>
    <phoneticPr fontId="12" type="noConversion"/>
  </si>
  <si>
    <t>Transitivity Numbers     and Letters</t>
    <phoneticPr fontId="12" type="noConversion"/>
  </si>
  <si>
    <t>Geometry - Shapes</t>
    <phoneticPr fontId="12" type="noConversion"/>
  </si>
  <si>
    <t>Test 6</t>
    <phoneticPr fontId="12" type="noConversion"/>
  </si>
  <si>
    <t>Test 7 Summary Sheet</t>
    <phoneticPr fontId="12"/>
  </si>
  <si>
    <t>Mental Math + 9</t>
    <phoneticPr fontId="12" type="noConversion"/>
  </si>
  <si>
    <t xml:space="preserve">Mixed Bills and Coins </t>
    <phoneticPr fontId="12" type="noConversion"/>
  </si>
  <si>
    <t>Timed Facts Review</t>
    <phoneticPr fontId="12" type="noConversion"/>
  </si>
  <si>
    <t>Comparison Word Prob.</t>
    <phoneticPr fontId="12" type="noConversion"/>
  </si>
  <si>
    <t>Missing Addend Pictures</t>
    <phoneticPr fontId="12" type="noConversion"/>
  </si>
  <si>
    <t># Families 3 Letters</t>
    <phoneticPr fontId="12" type="noConversion"/>
  </si>
  <si>
    <t>Mental Math Missing Addend</t>
    <phoneticPr fontId="12" type="noConversion"/>
  </si>
  <si>
    <t>Test 7</t>
    <phoneticPr fontId="12" type="noConversion"/>
  </si>
  <si>
    <t>Test 8 Summary Sheet</t>
    <phoneticPr fontId="12" type="noConversion"/>
  </si>
  <si>
    <t>Timed Facts 4</t>
    <phoneticPr fontId="12" type="noConversion"/>
  </si>
  <si>
    <t>Classification Word Prob.</t>
    <phoneticPr fontId="12" type="noConversion"/>
  </si>
  <si>
    <t xml:space="preserve">Column + / – 3-Digit </t>
    <phoneticPr fontId="12" type="noConversion"/>
  </si>
  <si>
    <t>Rounding Nearst Tens</t>
    <phoneticPr fontId="12" type="noConversion"/>
  </si>
  <si>
    <t>Mental Math + / – Tens</t>
    <phoneticPr fontId="12" type="noConversion"/>
  </si>
  <si>
    <t>Perimeter</t>
    <phoneticPr fontId="12" type="noConversion"/>
  </si>
  <si>
    <t>Missing Addend/Subtrahend</t>
    <phoneticPr fontId="12" type="noConversion"/>
  </si>
  <si>
    <t>Test 8</t>
    <phoneticPr fontId="12" type="noConversion"/>
  </si>
  <si>
    <t>* Total passing criteria computes to less than 90%. Remediate based on failed parts.  Retest individual children on any part failed.</t>
  </si>
  <si>
    <t>Test 9 Summary Sheet</t>
    <phoneticPr fontId="12" type="noConversion"/>
  </si>
  <si>
    <t>Unit Names</t>
    <phoneticPr fontId="12" type="noConversion"/>
  </si>
  <si>
    <t>Timed Factsf 5</t>
    <phoneticPr fontId="12" type="noConversion"/>
  </si>
  <si>
    <t>Classifies Word Problems</t>
    <phoneticPr fontId="12" type="noConversion"/>
  </si>
  <si>
    <t>Multiplication of Coins</t>
    <phoneticPr fontId="12" type="noConversion"/>
  </si>
  <si>
    <t>+ / – Hundreds</t>
    <phoneticPr fontId="12" type="noConversion"/>
  </si>
  <si>
    <t>Estimation Column Prob.</t>
    <phoneticPr fontId="12" type="noConversion"/>
  </si>
  <si>
    <t>Time 5 Minutes</t>
    <phoneticPr fontId="12" type="noConversion"/>
  </si>
  <si>
    <t>Column Add</t>
    <phoneticPr fontId="12" type="noConversion"/>
  </si>
  <si>
    <t>Test 9</t>
    <phoneticPr fontId="12" type="noConversion"/>
  </si>
  <si>
    <t>Test 10 Summary Sheet</t>
    <phoneticPr fontId="12" type="noConversion"/>
  </si>
  <si>
    <t>Timed Facts 6</t>
    <phoneticPr fontId="12" type="noConversion"/>
  </si>
  <si>
    <t>Money x Word Problems</t>
    <phoneticPr fontId="12" type="noConversion"/>
  </si>
  <si>
    <t>Associative Property Add 3 Numbers</t>
    <phoneticPr fontId="12" type="noConversion"/>
  </si>
  <si>
    <t>&lt;, &gt; or =</t>
    <phoneticPr fontId="12" type="noConversion"/>
  </si>
  <si>
    <t>Multi. Missing Factor</t>
    <phoneticPr fontId="12" type="noConversion"/>
  </si>
  <si>
    <t>Time To the Minute</t>
    <phoneticPr fontId="12" type="noConversion"/>
  </si>
  <si>
    <t>Money + / – Column</t>
    <phoneticPr fontId="12" type="noConversion"/>
  </si>
  <si>
    <t>Test 10</t>
    <phoneticPr fontId="12" type="noConversion"/>
  </si>
  <si>
    <t>Test 11 Summary Sheet</t>
    <phoneticPr fontId="12" type="noConversion"/>
  </si>
  <si>
    <t>Timed Facts 8</t>
    <phoneticPr fontId="12" type="noConversion"/>
  </si>
  <si>
    <t>Money Word Problems</t>
    <phoneticPr fontId="12" type="noConversion"/>
  </si>
  <si>
    <t>Tables Columns and Rows</t>
    <phoneticPr fontId="12" type="noConversion"/>
  </si>
  <si>
    <t>Area/Perimeter</t>
    <phoneticPr fontId="12" type="noConversion"/>
  </si>
  <si>
    <t>Comparison $ / ¢</t>
    <phoneticPr fontId="12" type="noConversion"/>
  </si>
  <si>
    <t>Mental Math 3-Digit + Tens</t>
    <phoneticPr fontId="12" type="noConversion"/>
  </si>
  <si>
    <t>Money Equivalent $ / ¢</t>
    <phoneticPr fontId="12" type="noConversion"/>
  </si>
  <si>
    <t>Missing Addend/Minuend</t>
    <phoneticPr fontId="12" type="noConversion"/>
  </si>
  <si>
    <t>Area of a Rectangle</t>
    <phoneticPr fontId="14" type="noConversion"/>
  </si>
  <si>
    <t>Equivalent Units &gt;, &lt; or =</t>
    <phoneticPr fontId="12" type="noConversion"/>
  </si>
  <si>
    <t>Test 11</t>
    <phoneticPr fontId="12" type="noConversion"/>
  </si>
  <si>
    <r>
      <t xml:space="preserve">2 </t>
    </r>
    <r>
      <rPr>
        <sz val="9"/>
        <rFont val="Helv"/>
      </rPr>
      <t>(a/b)</t>
    </r>
    <phoneticPr fontId="12" type="noConversion"/>
  </si>
  <si>
    <r>
      <t xml:space="preserve">2 </t>
    </r>
    <r>
      <rPr>
        <sz val="9"/>
        <rFont val="Helv"/>
      </rPr>
      <t>(c/d)</t>
    </r>
    <phoneticPr fontId="12" type="noConversion"/>
  </si>
  <si>
    <t>Test 12 Summary Sheet</t>
    <phoneticPr fontId="12" type="noConversion"/>
  </si>
  <si>
    <t>Timed Facts Mixed</t>
    <phoneticPr fontId="12" type="noConversion"/>
  </si>
  <si>
    <t>Data Tables Questions</t>
    <phoneticPr fontId="12" type="noConversion"/>
  </si>
  <si>
    <t>Measurement + / –</t>
    <phoneticPr fontId="12" type="noConversion"/>
  </si>
  <si>
    <t>Multiplication Word Prob.</t>
    <phoneticPr fontId="12" type="noConversion"/>
  </si>
  <si>
    <t>3-Digit Inequality &gt; or &lt;</t>
    <phoneticPr fontId="12" type="noConversion"/>
  </si>
  <si>
    <t>Test 12</t>
    <phoneticPr fontId="12" type="noConversion"/>
  </si>
  <si>
    <t>Test 13 Summary Sheet</t>
    <phoneticPr fontId="12" type="noConversion"/>
  </si>
  <si>
    <t>School</t>
    <phoneticPr fontId="12" type="noConversion"/>
  </si>
  <si>
    <t>Word Problems</t>
    <phoneticPr fontId="12" type="noConversion"/>
  </si>
  <si>
    <t>Measurement Line Plots</t>
    <phoneticPr fontId="12" type="noConversion"/>
  </si>
  <si>
    <t>Combinations on # Family</t>
    <phoneticPr fontId="12" type="noConversion"/>
  </si>
  <si>
    <t>Difference</t>
    <phoneticPr fontId="12" type="noConversion"/>
  </si>
  <si>
    <t>Subtract Compare</t>
    <phoneticPr fontId="12" type="noConversion"/>
  </si>
  <si>
    <t>Bar Graph Questions</t>
    <phoneticPr fontId="12" type="noConversion"/>
  </si>
  <si>
    <t>Fractions–Parts</t>
    <phoneticPr fontId="12" type="noConversion"/>
  </si>
  <si>
    <t>Estimation, Ft., Meters</t>
    <phoneticPr fontId="12" type="noConversion"/>
  </si>
  <si>
    <t>Geometry</t>
    <phoneticPr fontId="12" type="noConversion"/>
  </si>
  <si>
    <t>Mental 2 +/– 1-Digit</t>
    <phoneticPr fontId="12" type="noConversion"/>
  </si>
  <si>
    <t>Multiplication as Addition</t>
    <phoneticPr fontId="12" type="noConversion"/>
  </si>
  <si>
    <t>Elapsed Time</t>
    <phoneticPr fontId="12" type="noConversion"/>
  </si>
  <si>
    <t>Odd/Even Numbers</t>
    <phoneticPr fontId="14" type="noConversion"/>
  </si>
  <si>
    <t>Add/Subt. from Pictures</t>
    <phoneticPr fontId="12" type="noConversion"/>
  </si>
  <si>
    <t>Add/Subt. Number Line</t>
    <phoneticPr fontId="12" type="noConversion"/>
  </si>
  <si>
    <t>Test 13</t>
    <phoneticPr fontId="12" type="noConversion"/>
  </si>
  <si>
    <t>4 (a/b)</t>
    <phoneticPr fontId="12" type="noConversion"/>
  </si>
  <si>
    <t>4 (c)</t>
    <phoneticPr fontId="12" type="noConversion"/>
  </si>
  <si>
    <t>2 (a/b)</t>
    <phoneticPr fontId="12" type="noConversion"/>
  </si>
  <si>
    <t>2 (c)</t>
    <phoneticPr fontId="12" type="noConversion"/>
  </si>
  <si>
    <t>% of Group Passed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</si>
</sst>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9"/>
      <name val="Geneva"/>
    </font>
    <font>
      <sz val="9"/>
      <name val="Geneva"/>
      <family val="2"/>
    </font>
    <font>
      <b/>
      <sz val="12"/>
      <name val="Helv"/>
      <charset val="238"/>
    </font>
    <font>
      <sz val="9"/>
      <name val="Helv"/>
    </font>
    <font>
      <sz val="12"/>
      <name val="Helv"/>
      <charset val="238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6"/>
      <name val="Helv"/>
    </font>
    <font>
      <sz val="10"/>
      <color indexed="8"/>
      <name val="Helv"/>
    </font>
    <font>
      <sz val="8"/>
      <name val="Times"/>
      <family val="1"/>
    </font>
    <font>
      <sz val="9"/>
      <color indexed="8"/>
      <name val="Helv"/>
    </font>
    <font>
      <sz val="8"/>
      <name val="Helv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 applyFill="0"/>
    <xf numFmtId="9" fontId="1" fillId="0" borderId="0" applyFont="0" applyFill="0" applyBorder="0" applyAlignment="0" applyProtection="0"/>
  </cellStyleXfs>
  <cellXfs count="108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textRotation="255"/>
    </xf>
    <xf numFmtId="0" fontId="5" fillId="0" borderId="0" xfId="0" applyFont="1"/>
    <xf numFmtId="0" fontId="10" fillId="0" borderId="0" xfId="0" applyFont="1"/>
    <xf numFmtId="0" fontId="5" fillId="0" borderId="0" xfId="0" applyFont="1" applyFill="1" applyAlignment="1">
      <alignment textRotation="135"/>
    </xf>
    <xf numFmtId="0" fontId="6" fillId="0" borderId="0" xfId="0" applyFont="1" applyAlignment="1">
      <alignment horizontal="center"/>
    </xf>
    <xf numFmtId="0" fontId="2" fillId="0" borderId="0" xfId="0" applyFont="1"/>
    <xf numFmtId="0" fontId="5" fillId="0" borderId="0" xfId="0" applyFont="1" applyFill="1" applyAlignment="1">
      <alignment horizontal="center" textRotation="135" wrapText="1"/>
    </xf>
    <xf numFmtId="0" fontId="9" fillId="0" borderId="0" xfId="0" applyFont="1" applyAlignment="1">
      <alignment horizontal="left"/>
    </xf>
    <xf numFmtId="0" fontId="5" fillId="0" borderId="6" xfId="0" applyFont="1" applyBorder="1" applyAlignment="1">
      <alignment horizontal="center" textRotation="135"/>
    </xf>
    <xf numFmtId="0" fontId="5" fillId="0" borderId="0" xfId="0" applyFont="1" applyAlignment="1">
      <alignment horizontal="center" textRotation="135" wrapText="1"/>
    </xf>
    <xf numFmtId="0" fontId="5" fillId="0" borderId="0" xfId="0" applyFont="1" applyAlignment="1">
      <alignment textRotation="135"/>
    </xf>
    <xf numFmtId="0" fontId="4" fillId="0" borderId="14" xfId="0" applyFont="1" applyBorder="1"/>
    <xf numFmtId="0" fontId="3" fillId="0" borderId="14" xfId="0" applyFont="1" applyBorder="1"/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top" textRotation="135"/>
    </xf>
    <xf numFmtId="0" fontId="5" fillId="0" borderId="2" xfId="0" applyFont="1" applyFill="1" applyBorder="1" applyAlignment="1">
      <alignment horizontal="center" vertical="top" textRotation="135"/>
    </xf>
    <xf numFmtId="0" fontId="5" fillId="0" borderId="2" xfId="0" applyFont="1" applyFill="1" applyBorder="1" applyAlignment="1">
      <alignment horizontal="center" vertical="top" textRotation="135" wrapText="1"/>
    </xf>
    <xf numFmtId="0" fontId="5" fillId="0" borderId="5" xfId="0" applyFont="1" applyFill="1" applyBorder="1" applyAlignment="1">
      <alignment horizontal="center" vertical="top" textRotation="135" wrapText="1"/>
    </xf>
    <xf numFmtId="0" fontId="5" fillId="0" borderId="6" xfId="0" applyFont="1" applyFill="1" applyBorder="1" applyAlignment="1">
      <alignment horizontal="center" vertical="top" textRotation="135"/>
    </xf>
    <xf numFmtId="0" fontId="5" fillId="0" borderId="2" xfId="0" applyFont="1" applyBorder="1" applyAlignment="1">
      <alignment vertical="top" textRotation="135" wrapText="1"/>
    </xf>
    <xf numFmtId="0" fontId="5" fillId="0" borderId="0" xfId="0" applyFont="1" applyFill="1" applyAlignment="1">
      <alignment horizontal="center" vertical="top" textRotation="135" wrapText="1"/>
    </xf>
    <xf numFmtId="0" fontId="5" fillId="0" borderId="0" xfId="0" applyFont="1" applyFill="1" applyAlignment="1">
      <alignment vertical="top" textRotation="135"/>
    </xf>
    <xf numFmtId="0" fontId="5" fillId="0" borderId="5" xfId="0" applyFont="1" applyBorder="1" applyAlignment="1">
      <alignment horizontal="center" vertical="top" textRotation="135"/>
    </xf>
    <xf numFmtId="0" fontId="5" fillId="0" borderId="2" xfId="0" applyFont="1" applyBorder="1" applyAlignment="1">
      <alignment horizontal="center" vertical="top" textRotation="135"/>
    </xf>
    <xf numFmtId="0" fontId="5" fillId="0" borderId="2" xfId="0" applyFont="1" applyBorder="1" applyAlignment="1">
      <alignment horizontal="center" vertical="top" textRotation="135" wrapText="1"/>
    </xf>
    <xf numFmtId="0" fontId="5" fillId="0" borderId="5" xfId="0" applyFont="1" applyBorder="1" applyAlignment="1">
      <alignment horizontal="center" vertical="top" textRotation="135" wrapText="1"/>
    </xf>
    <xf numFmtId="0" fontId="5" fillId="0" borderId="2" xfId="0" quotePrefix="1" applyFont="1" applyBorder="1" applyAlignment="1">
      <alignment horizontal="center" vertical="top" textRotation="135" wrapText="1"/>
    </xf>
    <xf numFmtId="0" fontId="5" fillId="0" borderId="6" xfId="0" applyFont="1" applyBorder="1" applyAlignment="1">
      <alignment horizontal="center" vertical="top" textRotation="135"/>
    </xf>
    <xf numFmtId="0" fontId="5" fillId="0" borderId="0" xfId="0" applyFont="1" applyAlignment="1">
      <alignment horizontal="center" vertical="top" textRotation="135" wrapText="1"/>
    </xf>
    <xf numFmtId="0" fontId="5" fillId="0" borderId="0" xfId="0" applyFont="1" applyAlignment="1">
      <alignment vertical="top" textRotation="135"/>
    </xf>
    <xf numFmtId="0" fontId="5" fillId="0" borderId="2" xfId="0" applyFont="1" applyFill="1" applyBorder="1" applyAlignment="1">
      <alignment vertical="top" textRotation="135" wrapText="1"/>
    </xf>
    <xf numFmtId="0" fontId="5" fillId="0" borderId="6" xfId="0" applyFont="1" applyFill="1" applyBorder="1" applyAlignment="1">
      <alignment horizontal="left" vertical="top" textRotation="135" wrapText="1"/>
    </xf>
    <xf numFmtId="11" fontId="5" fillId="0" borderId="5" xfId="0" applyNumberFormat="1" applyFont="1" applyFill="1" applyBorder="1" applyAlignment="1">
      <alignment horizontal="center" vertical="top" textRotation="135" wrapText="1"/>
    </xf>
    <xf numFmtId="0" fontId="5" fillId="0" borderId="6" xfId="0" applyFont="1" applyFill="1" applyBorder="1" applyAlignment="1">
      <alignment horizontal="center" vertical="top" textRotation="135" wrapText="1"/>
    </xf>
    <xf numFmtId="0" fontId="5" fillId="0" borderId="3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7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9" fontId="3" fillId="0" borderId="5" xfId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horizontal="left" vertical="center" shrinkToFit="1"/>
    </xf>
    <xf numFmtId="0" fontId="3" fillId="0" borderId="12" xfId="0" applyFont="1" applyBorder="1" applyAlignment="1">
      <alignment horizontal="left" vertical="center" shrinkToFit="1"/>
    </xf>
    <xf numFmtId="0" fontId="2" fillId="0" borderId="6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3" fillId="0" borderId="0" xfId="0" applyFont="1" applyAlignment="1">
      <alignment vertical="center" textRotation="255"/>
    </xf>
    <xf numFmtId="0" fontId="3" fillId="0" borderId="2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9" fontId="7" fillId="0" borderId="6" xfId="1" applyFont="1" applyBorder="1" applyAlignment="1">
      <alignment horizontal="center" vertical="center"/>
    </xf>
    <xf numFmtId="9" fontId="7" fillId="0" borderId="5" xfId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104775</xdr:rowOff>
    </xdr:to>
    <xdr:pic>
      <xdr:nvPicPr>
        <xdr:cNvPr id="19730" name="Picture 9" descr="NIFDI_4c_gradient">
          <a:extLst>
            <a:ext uri="{FF2B5EF4-FFF2-40B4-BE49-F238E27FC236}">
              <a16:creationId xmlns:a16="http://schemas.microsoft.com/office/drawing/2014/main" id="{41FC5F6D-0955-6366-3434-F1DC07CD39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9525</xdr:rowOff>
    </xdr:to>
    <xdr:pic>
      <xdr:nvPicPr>
        <xdr:cNvPr id="24758" name="Picture 9" descr="NIFDI_4c_gradient">
          <a:extLst>
            <a:ext uri="{FF2B5EF4-FFF2-40B4-BE49-F238E27FC236}">
              <a16:creationId xmlns:a16="http://schemas.microsoft.com/office/drawing/2014/main" id="{2C341830-AF2C-0DAB-CD49-5E09E325B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3</xdr:row>
      <xdr:rowOff>9525</xdr:rowOff>
    </xdr:to>
    <xdr:pic>
      <xdr:nvPicPr>
        <xdr:cNvPr id="25782" name="Picture 9" descr="NIFDI_4c_gradient">
          <a:extLst>
            <a:ext uri="{FF2B5EF4-FFF2-40B4-BE49-F238E27FC236}">
              <a16:creationId xmlns:a16="http://schemas.microsoft.com/office/drawing/2014/main" id="{0BEF6518-8F40-E68B-00AA-FF432D40C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104775</xdr:rowOff>
    </xdr:to>
    <xdr:pic>
      <xdr:nvPicPr>
        <xdr:cNvPr id="26796" name="Picture 9" descr="NIFDI_4c_gradient">
          <a:extLst>
            <a:ext uri="{FF2B5EF4-FFF2-40B4-BE49-F238E27FC236}">
              <a16:creationId xmlns:a16="http://schemas.microsoft.com/office/drawing/2014/main" id="{54D74D92-8D8A-9603-5AAD-1AA876C66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114300</xdr:rowOff>
    </xdr:to>
    <xdr:pic>
      <xdr:nvPicPr>
        <xdr:cNvPr id="27821" name="Picture 9" descr="NIFDI_4c_gradient">
          <a:extLst>
            <a:ext uri="{FF2B5EF4-FFF2-40B4-BE49-F238E27FC236}">
              <a16:creationId xmlns:a16="http://schemas.microsoft.com/office/drawing/2014/main" id="{3C956317-1D94-ACD8-606D-F66081834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76200</xdr:rowOff>
    </xdr:to>
    <xdr:pic>
      <xdr:nvPicPr>
        <xdr:cNvPr id="17689" name="Picture 9" descr="NIFDI_4c_gradient">
          <a:extLst>
            <a:ext uri="{FF2B5EF4-FFF2-40B4-BE49-F238E27FC236}">
              <a16:creationId xmlns:a16="http://schemas.microsoft.com/office/drawing/2014/main" id="{A4D2F8E2-C82C-52D6-8D8E-ADEA2FE638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85725</xdr:rowOff>
    </xdr:to>
    <xdr:pic>
      <xdr:nvPicPr>
        <xdr:cNvPr id="16668" name="Picture 9" descr="NIFDI_4c_gradient">
          <a:extLst>
            <a:ext uri="{FF2B5EF4-FFF2-40B4-BE49-F238E27FC236}">
              <a16:creationId xmlns:a16="http://schemas.microsoft.com/office/drawing/2014/main" id="{053FB291-7844-E078-C281-4273CAEFB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114300</xdr:rowOff>
    </xdr:to>
    <xdr:pic>
      <xdr:nvPicPr>
        <xdr:cNvPr id="11576" name="Picture 9" descr="NIFDI_4c_gradient">
          <a:extLst>
            <a:ext uri="{FF2B5EF4-FFF2-40B4-BE49-F238E27FC236}">
              <a16:creationId xmlns:a16="http://schemas.microsoft.com/office/drawing/2014/main" id="{A0A30DFA-6B14-F93F-AF40-3E36A2B03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2</xdr:row>
      <xdr:rowOff>114300</xdr:rowOff>
    </xdr:to>
    <xdr:pic>
      <xdr:nvPicPr>
        <xdr:cNvPr id="5593" name="Picture 9" descr="NIFDI_4c_gradient">
          <a:extLst>
            <a:ext uri="{FF2B5EF4-FFF2-40B4-BE49-F238E27FC236}">
              <a16:creationId xmlns:a16="http://schemas.microsoft.com/office/drawing/2014/main" id="{C335E1F4-B102-10C6-F345-75C60985DD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104775</xdr:rowOff>
    </xdr:to>
    <xdr:pic>
      <xdr:nvPicPr>
        <xdr:cNvPr id="20666" name="Picture 9" descr="NIFDI_4c_gradient">
          <a:extLst>
            <a:ext uri="{FF2B5EF4-FFF2-40B4-BE49-F238E27FC236}">
              <a16:creationId xmlns:a16="http://schemas.microsoft.com/office/drawing/2014/main" id="{E0A2FAE6-4E8F-BF18-6B24-81121D029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47625</xdr:rowOff>
    </xdr:to>
    <xdr:pic>
      <xdr:nvPicPr>
        <xdr:cNvPr id="21693" name="Picture 9" descr="NIFDI_4c_gradient">
          <a:extLst>
            <a:ext uri="{FF2B5EF4-FFF2-40B4-BE49-F238E27FC236}">
              <a16:creationId xmlns:a16="http://schemas.microsoft.com/office/drawing/2014/main" id="{97423B66-3A29-D714-023D-113FBD9AB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9525</xdr:rowOff>
    </xdr:to>
    <xdr:pic>
      <xdr:nvPicPr>
        <xdr:cNvPr id="22711" name="Picture 9" descr="NIFDI_4c_gradient">
          <a:extLst>
            <a:ext uri="{FF2B5EF4-FFF2-40B4-BE49-F238E27FC236}">
              <a16:creationId xmlns:a16="http://schemas.microsoft.com/office/drawing/2014/main" id="{5CBF73CC-C502-154C-A01D-C6041350B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114300</xdr:rowOff>
    </xdr:to>
    <xdr:pic>
      <xdr:nvPicPr>
        <xdr:cNvPr id="23733" name="Picture 9" descr="NIFDI_4c_gradient">
          <a:extLst>
            <a:ext uri="{FF2B5EF4-FFF2-40B4-BE49-F238E27FC236}">
              <a16:creationId xmlns:a16="http://schemas.microsoft.com/office/drawing/2014/main" id="{1B38AB56-DBB5-5810-DCDD-EBDAA6A746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4"/>
  <sheetViews>
    <sheetView showGridLines="0" workbookViewId="0">
      <selection activeCell="K12" sqref="K12"/>
    </sheetView>
  </sheetViews>
  <sheetFormatPr defaultColWidth="10.85546875" defaultRowHeight="10.5"/>
  <cols>
    <col min="1" max="1" width="19.42578125" style="1" customWidth="1"/>
    <col min="2" max="2" width="9.85546875" style="1" customWidth="1"/>
    <col min="3" max="5" width="7.85546875" style="1" customWidth="1"/>
    <col min="6" max="6" width="9.28515625" style="1" customWidth="1"/>
    <col min="7" max="11" width="7.85546875" style="1" customWidth="1"/>
    <col min="12" max="12" width="7.140625" style="1" customWidth="1"/>
    <col min="13" max="13" width="4.42578125" style="1" customWidth="1"/>
    <col min="14" max="14" width="6.85546875" style="1" customWidth="1"/>
    <col min="15" max="15" width="10.42578125" style="1" customWidth="1"/>
    <col min="16" max="16384" width="10.85546875" style="1"/>
  </cols>
  <sheetData>
    <row r="1" spans="1:15" s="5" customFormat="1" ht="21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17"/>
    </row>
    <row r="2" spans="1:15" s="8" customFormat="1" ht="18" customHeight="1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18"/>
    </row>
    <row r="3" spans="1:15" ht="11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5" ht="18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 t="s">
        <v>5</v>
      </c>
      <c r="K4" s="14"/>
      <c r="L4" s="2"/>
      <c r="M4" s="2"/>
      <c r="N4" s="2"/>
      <c r="O4" s="2"/>
    </row>
    <row r="5" spans="1:15" ht="11.1" customHeight="1">
      <c r="A5" s="2"/>
      <c r="B5" s="2"/>
      <c r="C5" s="2"/>
      <c r="D5" s="2"/>
      <c r="E5" s="2"/>
      <c r="F5" s="2"/>
      <c r="G5" s="2" t="s">
        <v>4</v>
      </c>
      <c r="H5" s="2"/>
      <c r="M5" s="2"/>
    </row>
    <row r="6" spans="1:15" s="6" customFormat="1" ht="87.95" customHeight="1">
      <c r="A6" s="26"/>
      <c r="B6" s="27"/>
      <c r="C6" s="28" t="s">
        <v>6</v>
      </c>
      <c r="D6" s="27" t="s">
        <v>7</v>
      </c>
      <c r="E6" s="28" t="s">
        <v>8</v>
      </c>
      <c r="F6" s="28" t="s">
        <v>9</v>
      </c>
      <c r="G6" s="29" t="s">
        <v>10</v>
      </c>
      <c r="H6" s="28" t="s">
        <v>11</v>
      </c>
      <c r="I6" s="28" t="s">
        <v>12</v>
      </c>
      <c r="J6" s="27" t="s">
        <v>13</v>
      </c>
      <c r="K6" s="30" t="s">
        <v>13</v>
      </c>
      <c r="L6" s="9"/>
      <c r="M6" s="9" t="s">
        <v>4</v>
      </c>
    </row>
    <row r="7" spans="1:15" s="4" customFormat="1" ht="12.95" customHeight="1">
      <c r="A7" s="46"/>
      <c r="B7" s="47"/>
      <c r="C7" s="48"/>
      <c r="D7" s="49"/>
      <c r="E7" s="49"/>
      <c r="F7" s="49"/>
      <c r="G7" s="49"/>
      <c r="H7" s="49"/>
      <c r="I7" s="49"/>
      <c r="J7" s="50" t="s">
        <v>14</v>
      </c>
      <c r="K7" s="50"/>
      <c r="L7" s="51"/>
      <c r="M7" s="51"/>
      <c r="N7" s="52"/>
    </row>
    <row r="8" spans="1:15" s="4" customFormat="1" ht="14.1" customHeight="1">
      <c r="A8" s="53"/>
      <c r="B8" s="54" t="s">
        <v>15</v>
      </c>
      <c r="C8" s="48">
        <v>1</v>
      </c>
      <c r="D8" s="49">
        <v>2</v>
      </c>
      <c r="E8" s="49">
        <v>3</v>
      </c>
      <c r="F8" s="49">
        <v>4</v>
      </c>
      <c r="G8" s="49">
        <v>5</v>
      </c>
      <c r="H8" s="49">
        <v>6</v>
      </c>
      <c r="I8" s="49">
        <v>7</v>
      </c>
      <c r="J8" s="49" t="s">
        <v>16</v>
      </c>
      <c r="K8" s="49" t="s">
        <v>17</v>
      </c>
      <c r="L8" s="51"/>
      <c r="M8" s="51"/>
      <c r="N8" s="52"/>
    </row>
    <row r="9" spans="1:15" s="4" customFormat="1" ht="12.95" customHeight="1">
      <c r="A9" s="55" t="s">
        <v>18</v>
      </c>
      <c r="B9" s="54" t="s">
        <v>19</v>
      </c>
      <c r="C9" s="56">
        <v>9</v>
      </c>
      <c r="D9" s="57">
        <v>8</v>
      </c>
      <c r="E9" s="57">
        <v>15</v>
      </c>
      <c r="F9" s="58">
        <v>8</v>
      </c>
      <c r="G9" s="58">
        <v>10</v>
      </c>
      <c r="H9" s="58">
        <v>6</v>
      </c>
      <c r="I9" s="57">
        <v>6</v>
      </c>
      <c r="J9" s="58">
        <v>62</v>
      </c>
      <c r="K9" s="58"/>
      <c r="L9" s="59"/>
      <c r="M9" s="59"/>
      <c r="N9" s="52"/>
    </row>
    <row r="10" spans="1:15" ht="24" customHeight="1">
      <c r="A10" s="60">
        <v>1</v>
      </c>
      <c r="B10" s="61"/>
      <c r="C10" s="62"/>
      <c r="D10" s="63"/>
      <c r="E10" s="64"/>
      <c r="F10" s="64"/>
      <c r="G10" s="65"/>
      <c r="H10" s="64"/>
      <c r="I10" s="64"/>
      <c r="J10" s="64">
        <f>SUM(C10:I10)</f>
        <v>0</v>
      </c>
      <c r="K10" s="66">
        <f>J10/$J$9</f>
        <v>0</v>
      </c>
      <c r="L10" s="67"/>
      <c r="M10" s="67"/>
      <c r="N10" s="68"/>
    </row>
    <row r="11" spans="1:15" s="3" customFormat="1" ht="24" customHeight="1">
      <c r="A11" s="69">
        <v>2</v>
      </c>
      <c r="B11" s="70"/>
      <c r="C11" s="71"/>
      <c r="D11" s="72"/>
      <c r="E11" s="64"/>
      <c r="F11" s="64"/>
      <c r="G11" s="72" t="s">
        <v>4</v>
      </c>
      <c r="H11" s="64"/>
      <c r="I11" s="64"/>
      <c r="J11" s="64">
        <f t="shared" ref="J11:J19" si="0">SUM(C11:I11)</f>
        <v>0</v>
      </c>
      <c r="K11" s="66">
        <f t="shared" ref="K11:K19" si="1">J11/$J$9</f>
        <v>0</v>
      </c>
      <c r="L11" s="67"/>
      <c r="M11" s="67"/>
      <c r="N11" s="73"/>
    </row>
    <row r="12" spans="1:15" ht="24" customHeight="1">
      <c r="A12" s="74">
        <v>3</v>
      </c>
      <c r="B12" s="61"/>
      <c r="C12" s="62"/>
      <c r="D12" s="63"/>
      <c r="E12" s="64"/>
      <c r="F12" s="64"/>
      <c r="G12" s="65"/>
      <c r="H12" s="64"/>
      <c r="I12" s="64"/>
      <c r="J12" s="64">
        <f t="shared" si="0"/>
        <v>0</v>
      </c>
      <c r="K12" s="66">
        <f t="shared" si="1"/>
        <v>0</v>
      </c>
      <c r="L12" s="67"/>
      <c r="M12" s="67"/>
      <c r="N12" s="68"/>
    </row>
    <row r="13" spans="1:15" ht="24" customHeight="1">
      <c r="A13" s="74">
        <v>4</v>
      </c>
      <c r="B13" s="75"/>
      <c r="C13" s="71"/>
      <c r="D13" s="72"/>
      <c r="E13" s="64"/>
      <c r="F13" s="64"/>
      <c r="G13" s="72" t="s">
        <v>4</v>
      </c>
      <c r="H13" s="64"/>
      <c r="I13" s="64"/>
      <c r="J13" s="64">
        <f t="shared" si="0"/>
        <v>0</v>
      </c>
      <c r="K13" s="66">
        <f t="shared" si="1"/>
        <v>0</v>
      </c>
      <c r="L13" s="67"/>
      <c r="M13" s="67"/>
      <c r="N13" s="68"/>
    </row>
    <row r="14" spans="1:15" ht="24" customHeight="1">
      <c r="A14" s="74">
        <v>5</v>
      </c>
      <c r="B14" s="61"/>
      <c r="C14" s="62"/>
      <c r="D14" s="63"/>
      <c r="E14" s="64"/>
      <c r="F14" s="64"/>
      <c r="G14" s="65"/>
      <c r="H14" s="64"/>
      <c r="I14" s="64"/>
      <c r="J14" s="64">
        <f t="shared" si="0"/>
        <v>0</v>
      </c>
      <c r="K14" s="66">
        <f t="shared" si="1"/>
        <v>0</v>
      </c>
      <c r="L14" s="67"/>
      <c r="M14" s="67"/>
      <c r="N14" s="68"/>
    </row>
    <row r="15" spans="1:15" ht="24" customHeight="1">
      <c r="A15" s="74">
        <v>6</v>
      </c>
      <c r="B15" s="75"/>
      <c r="C15" s="71"/>
      <c r="D15" s="72"/>
      <c r="E15" s="64"/>
      <c r="F15" s="64"/>
      <c r="G15" s="72" t="s">
        <v>4</v>
      </c>
      <c r="H15" s="64"/>
      <c r="I15" s="64"/>
      <c r="J15" s="64">
        <f t="shared" si="0"/>
        <v>0</v>
      </c>
      <c r="K15" s="66">
        <f t="shared" si="1"/>
        <v>0</v>
      </c>
      <c r="L15" s="67"/>
      <c r="M15" s="67"/>
      <c r="N15" s="68"/>
    </row>
    <row r="16" spans="1:15" ht="24" customHeight="1">
      <c r="A16" s="74">
        <v>7</v>
      </c>
      <c r="B16" s="61"/>
      <c r="C16" s="62"/>
      <c r="D16" s="63"/>
      <c r="E16" s="64"/>
      <c r="F16" s="64"/>
      <c r="G16" s="65"/>
      <c r="H16" s="64"/>
      <c r="I16" s="64"/>
      <c r="J16" s="64">
        <f t="shared" si="0"/>
        <v>0</v>
      </c>
      <c r="K16" s="66">
        <f t="shared" si="1"/>
        <v>0</v>
      </c>
      <c r="L16" s="67"/>
      <c r="M16" s="67"/>
      <c r="N16" s="68"/>
    </row>
    <row r="17" spans="1:16" ht="24" customHeight="1">
      <c r="A17" s="74">
        <v>8</v>
      </c>
      <c r="B17" s="75"/>
      <c r="C17" s="71"/>
      <c r="D17" s="72"/>
      <c r="E17" s="64"/>
      <c r="F17" s="64"/>
      <c r="G17" s="72" t="s">
        <v>4</v>
      </c>
      <c r="H17" s="64"/>
      <c r="I17" s="64"/>
      <c r="J17" s="64">
        <f t="shared" si="0"/>
        <v>0</v>
      </c>
      <c r="K17" s="66">
        <f t="shared" si="1"/>
        <v>0</v>
      </c>
      <c r="L17" s="67"/>
      <c r="M17" s="67"/>
      <c r="N17" s="68"/>
    </row>
    <row r="18" spans="1:16" ht="24" customHeight="1">
      <c r="A18" s="74">
        <v>9</v>
      </c>
      <c r="B18" s="75"/>
      <c r="C18" s="62"/>
      <c r="D18" s="63"/>
      <c r="E18" s="64"/>
      <c r="F18" s="64"/>
      <c r="G18" s="65"/>
      <c r="H18" s="64"/>
      <c r="I18" s="64"/>
      <c r="J18" s="64">
        <f t="shared" si="0"/>
        <v>0</v>
      </c>
      <c r="K18" s="66">
        <f t="shared" si="1"/>
        <v>0</v>
      </c>
      <c r="L18" s="67"/>
      <c r="M18" s="67"/>
      <c r="N18" s="68"/>
    </row>
    <row r="19" spans="1:16" ht="24" customHeight="1">
      <c r="A19" s="74">
        <v>10</v>
      </c>
      <c r="B19" s="75"/>
      <c r="C19" s="71"/>
      <c r="D19" s="72"/>
      <c r="E19" s="64"/>
      <c r="F19" s="64"/>
      <c r="G19" s="72" t="s">
        <v>4</v>
      </c>
      <c r="H19" s="64"/>
      <c r="I19" s="64"/>
      <c r="J19" s="64">
        <f t="shared" si="0"/>
        <v>0</v>
      </c>
      <c r="K19" s="66">
        <f t="shared" si="1"/>
        <v>0</v>
      </c>
      <c r="L19" s="67"/>
      <c r="M19" s="67"/>
      <c r="N19" s="68"/>
    </row>
    <row r="20" spans="1:16" ht="9.9499999999999993" customHeight="1">
      <c r="A20" s="76"/>
      <c r="B20" s="77"/>
      <c r="C20" s="78"/>
      <c r="D20" s="78"/>
      <c r="E20" s="67"/>
      <c r="F20" s="67"/>
      <c r="G20" s="79"/>
      <c r="H20" s="67"/>
      <c r="I20" s="67"/>
      <c r="J20" s="67"/>
      <c r="K20" s="67"/>
      <c r="L20" s="67"/>
      <c r="M20" s="67"/>
      <c r="N20" s="68"/>
    </row>
    <row r="21" spans="1:16" ht="18" customHeight="1">
      <c r="A21" s="20" t="s">
        <v>20</v>
      </c>
      <c r="B21" s="21"/>
      <c r="C21" s="80">
        <v>8</v>
      </c>
      <c r="D21" s="81">
        <v>7</v>
      </c>
      <c r="E21" s="64">
        <v>13</v>
      </c>
      <c r="F21" s="64">
        <v>7</v>
      </c>
      <c r="G21" s="64">
        <v>9</v>
      </c>
      <c r="H21" s="64">
        <v>5</v>
      </c>
      <c r="I21" s="81">
        <v>5</v>
      </c>
      <c r="J21" s="81"/>
      <c r="K21" s="67"/>
      <c r="L21" s="67"/>
      <c r="M21" s="67"/>
      <c r="N21" s="68"/>
    </row>
    <row r="22" spans="1:16" ht="24.95" customHeight="1">
      <c r="A22" s="24" t="s">
        <v>21</v>
      </c>
      <c r="B22" s="25"/>
      <c r="C22" s="82"/>
      <c r="D22" s="63"/>
      <c r="E22" s="63"/>
      <c r="F22" s="63"/>
      <c r="G22" s="63"/>
      <c r="H22" s="63"/>
      <c r="I22" s="63"/>
      <c r="J22" s="63"/>
      <c r="K22" s="78"/>
      <c r="L22" s="78"/>
      <c r="M22" s="78"/>
      <c r="N22" s="68"/>
    </row>
    <row r="23" spans="1:16" ht="24.95" customHeight="1">
      <c r="A23" s="24" t="s">
        <v>22</v>
      </c>
      <c r="B23" s="25"/>
      <c r="C23" s="62"/>
      <c r="D23" s="63"/>
      <c r="E23" s="63"/>
      <c r="F23" s="63"/>
      <c r="G23" s="63"/>
      <c r="H23" s="63"/>
      <c r="I23" s="63"/>
      <c r="J23" s="63"/>
      <c r="K23" s="78"/>
      <c r="L23" s="78"/>
      <c r="M23" s="78"/>
      <c r="N23" s="68"/>
    </row>
    <row r="24" spans="1:16" ht="18" customHeight="1">
      <c r="A24" s="20" t="s">
        <v>23</v>
      </c>
      <c r="B24" s="21"/>
      <c r="C24" s="83">
        <f>IFERROR(C22/C23, 0%)</f>
        <v>0</v>
      </c>
      <c r="D24" s="84">
        <f t="shared" ref="D24:J24" si="2">IFERROR(D22/D23, 0%)</f>
        <v>0</v>
      </c>
      <c r="E24" s="84">
        <f t="shared" si="2"/>
        <v>0</v>
      </c>
      <c r="F24" s="84">
        <f t="shared" si="2"/>
        <v>0</v>
      </c>
      <c r="G24" s="84">
        <f t="shared" si="2"/>
        <v>0</v>
      </c>
      <c r="H24" s="84">
        <f t="shared" si="2"/>
        <v>0</v>
      </c>
      <c r="I24" s="84">
        <f t="shared" si="2"/>
        <v>0</v>
      </c>
      <c r="J24" s="84">
        <f t="shared" si="2"/>
        <v>0</v>
      </c>
      <c r="K24" s="67"/>
      <c r="L24" s="67"/>
      <c r="M24" s="67"/>
      <c r="N24" s="68"/>
    </row>
    <row r="25" spans="1:16" ht="14.1" customHeight="1">
      <c r="A25" s="85" t="s">
        <v>24</v>
      </c>
      <c r="B25" s="86"/>
      <c r="C25" s="78"/>
      <c r="D25" s="78"/>
      <c r="E25" s="67"/>
      <c r="F25" s="67"/>
      <c r="G25" s="79"/>
      <c r="H25" s="67"/>
      <c r="I25" s="78"/>
      <c r="J25" s="67"/>
      <c r="K25" s="67"/>
      <c r="L25" s="67"/>
      <c r="M25" s="67"/>
      <c r="N25" s="67"/>
      <c r="O25" s="7"/>
      <c r="P25" s="16"/>
    </row>
    <row r="26" spans="1:16" ht="6.95" customHeight="1">
      <c r="A26" s="85"/>
      <c r="B26" s="86"/>
      <c r="C26" s="78"/>
      <c r="D26" s="78"/>
      <c r="E26" s="67"/>
      <c r="F26" s="67"/>
      <c r="G26" s="79"/>
      <c r="H26" s="67"/>
      <c r="I26" s="78"/>
      <c r="J26" s="67"/>
      <c r="K26" s="67"/>
      <c r="L26" s="67"/>
      <c r="M26" s="67"/>
      <c r="N26" s="79"/>
    </row>
    <row r="27" spans="1:16" ht="12" customHeight="1">
      <c r="A27" s="87" t="s">
        <v>25</v>
      </c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16"/>
    </row>
    <row r="28" spans="1:16" ht="12" customHeight="1">
      <c r="A28" s="87" t="s">
        <v>26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16"/>
    </row>
    <row r="29" spans="1:16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</row>
    <row r="30" spans="1:16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</row>
    <row r="31" spans="1:16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</row>
    <row r="32" spans="1:16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</row>
    <row r="33" spans="1:14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</row>
    <row r="34" spans="1:14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</row>
  </sheetData>
  <mergeCells count="9">
    <mergeCell ref="A27:N27"/>
    <mergeCell ref="A28:N28"/>
    <mergeCell ref="J7:K7"/>
    <mergeCell ref="A21:B21"/>
    <mergeCell ref="A1:N1"/>
    <mergeCell ref="A2:N2"/>
    <mergeCell ref="A22:B22"/>
    <mergeCell ref="A24:B24"/>
    <mergeCell ref="A23:B23"/>
  </mergeCells>
  <phoneticPr fontId="12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30"/>
  <sheetViews>
    <sheetView showGridLines="0" workbookViewId="0">
      <selection activeCell="K17" sqref="K17"/>
    </sheetView>
  </sheetViews>
  <sheetFormatPr defaultColWidth="10.85546875" defaultRowHeight="10.5"/>
  <cols>
    <col min="1" max="1" width="19.42578125" style="1" customWidth="1"/>
    <col min="2" max="2" width="9.85546875" style="1" customWidth="1"/>
    <col min="3" max="11" width="7.85546875" style="1" customWidth="1"/>
    <col min="12" max="12" width="7.140625" style="1" customWidth="1"/>
    <col min="13" max="13" width="4.42578125" style="1" customWidth="1"/>
    <col min="14" max="14" width="6.85546875" style="1" customWidth="1"/>
    <col min="15" max="15" width="10.42578125" style="1" customWidth="1"/>
    <col min="16" max="16384" width="10.85546875" style="1"/>
  </cols>
  <sheetData>
    <row r="1" spans="1:16" s="5" customFormat="1" ht="18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17"/>
      <c r="P1"/>
    </row>
    <row r="2" spans="1:16" s="8" customFormat="1" ht="18" customHeight="1">
      <c r="A2" s="23" t="s">
        <v>114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18"/>
      <c r="P2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6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 t="s">
        <v>5</v>
      </c>
      <c r="K4" s="14"/>
      <c r="L4" s="2"/>
      <c r="M4" s="2"/>
      <c r="N4" s="2"/>
      <c r="O4" s="2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M5" s="2"/>
    </row>
    <row r="6" spans="1:16" s="6" customFormat="1" ht="92.1" customHeight="1">
      <c r="A6" s="34"/>
      <c r="B6" s="35"/>
      <c r="C6" s="36" t="s">
        <v>115</v>
      </c>
      <c r="D6" s="36" t="s">
        <v>116</v>
      </c>
      <c r="E6" s="36" t="s">
        <v>117</v>
      </c>
      <c r="F6" s="36" t="s">
        <v>118</v>
      </c>
      <c r="G6" s="37" t="s">
        <v>119</v>
      </c>
      <c r="H6" s="36" t="s">
        <v>120</v>
      </c>
      <c r="I6" s="36" t="s">
        <v>121</v>
      </c>
      <c r="J6" s="35" t="s">
        <v>4</v>
      </c>
      <c r="K6" s="39" t="s">
        <v>4</v>
      </c>
      <c r="L6" s="40"/>
      <c r="M6" s="40" t="s">
        <v>4</v>
      </c>
      <c r="N6" s="41"/>
      <c r="O6" s="41"/>
      <c r="P6" s="13"/>
    </row>
    <row r="7" spans="1:16" s="4" customFormat="1" ht="12.95" customHeight="1">
      <c r="A7" s="46"/>
      <c r="B7" s="47"/>
      <c r="C7" s="56"/>
      <c r="D7" s="57"/>
      <c r="E7" s="57"/>
      <c r="F7" s="57"/>
      <c r="G7" s="57"/>
      <c r="H7" s="57"/>
      <c r="I7" s="57"/>
      <c r="J7" s="100" t="s">
        <v>122</v>
      </c>
      <c r="K7" s="101"/>
      <c r="L7" s="86"/>
      <c r="M7" s="86"/>
      <c r="N7" s="52"/>
    </row>
    <row r="8" spans="1:16" s="4" customFormat="1" ht="14.1" customHeight="1">
      <c r="A8" s="53"/>
      <c r="B8" s="54" t="s">
        <v>15</v>
      </c>
      <c r="C8" s="56">
        <v>1</v>
      </c>
      <c r="D8" s="57">
        <v>2</v>
      </c>
      <c r="E8" s="57">
        <v>3</v>
      </c>
      <c r="F8" s="57">
        <v>4</v>
      </c>
      <c r="G8" s="57">
        <v>5</v>
      </c>
      <c r="H8" s="57">
        <v>6</v>
      </c>
      <c r="I8" s="57">
        <v>7</v>
      </c>
      <c r="J8" s="57" t="s">
        <v>16</v>
      </c>
      <c r="K8" s="57" t="s">
        <v>17</v>
      </c>
      <c r="L8" s="86"/>
      <c r="M8" s="86"/>
      <c r="N8" s="52"/>
    </row>
    <row r="9" spans="1:16" s="4" customFormat="1" ht="12.95" customHeight="1">
      <c r="A9" s="55" t="s">
        <v>18</v>
      </c>
      <c r="B9" s="54" t="s">
        <v>19</v>
      </c>
      <c r="C9" s="56">
        <v>15</v>
      </c>
      <c r="D9" s="57">
        <v>6</v>
      </c>
      <c r="E9" s="57">
        <v>5</v>
      </c>
      <c r="F9" s="58">
        <v>8</v>
      </c>
      <c r="G9" s="58">
        <v>6</v>
      </c>
      <c r="H9" s="58">
        <v>8</v>
      </c>
      <c r="I9" s="57">
        <v>9</v>
      </c>
      <c r="J9" s="58">
        <f>SUM(C9:I9)</f>
        <v>57</v>
      </c>
      <c r="K9" s="58"/>
      <c r="L9" s="59"/>
      <c r="M9" s="59"/>
      <c r="N9" s="52"/>
    </row>
    <row r="10" spans="1:16" ht="24" customHeight="1">
      <c r="A10" s="60">
        <v>1</v>
      </c>
      <c r="B10" s="61"/>
      <c r="C10" s="62"/>
      <c r="D10" s="63"/>
      <c r="E10" s="64"/>
      <c r="F10" s="64"/>
      <c r="G10" s="65"/>
      <c r="H10" s="64"/>
      <c r="I10" s="64"/>
      <c r="J10" s="64">
        <f>SUM(C10:I10)</f>
        <v>0</v>
      </c>
      <c r="K10" s="66">
        <f>J10/$J$9</f>
        <v>0</v>
      </c>
      <c r="L10" s="67"/>
      <c r="M10" s="67"/>
      <c r="N10" s="68"/>
    </row>
    <row r="11" spans="1:16" s="3" customFormat="1" ht="24" customHeight="1">
      <c r="A11" s="69">
        <v>2</v>
      </c>
      <c r="B11" s="70"/>
      <c r="C11" s="102"/>
      <c r="D11" s="103"/>
      <c r="E11" s="64"/>
      <c r="F11" s="64"/>
      <c r="G11" s="103" t="s">
        <v>4</v>
      </c>
      <c r="H11" s="64"/>
      <c r="I11" s="64"/>
      <c r="J11" s="64">
        <f t="shared" ref="J11:J19" si="0">SUM(C11:I11)</f>
        <v>0</v>
      </c>
      <c r="K11" s="66">
        <f t="shared" ref="K11:K19" si="1">J11/$J$9</f>
        <v>0</v>
      </c>
      <c r="L11" s="67"/>
      <c r="M11" s="67"/>
      <c r="N11" s="73"/>
    </row>
    <row r="12" spans="1:16" ht="24" customHeight="1">
      <c r="A12" s="74">
        <v>3</v>
      </c>
      <c r="B12" s="61"/>
      <c r="C12" s="62"/>
      <c r="D12" s="63"/>
      <c r="E12" s="64"/>
      <c r="F12" s="64"/>
      <c r="G12" s="65"/>
      <c r="H12" s="64"/>
      <c r="I12" s="64"/>
      <c r="J12" s="64">
        <f t="shared" si="0"/>
        <v>0</v>
      </c>
      <c r="K12" s="66">
        <f t="shared" si="1"/>
        <v>0</v>
      </c>
      <c r="L12" s="67"/>
      <c r="M12" s="67"/>
      <c r="N12" s="68"/>
    </row>
    <row r="13" spans="1:16" ht="24" customHeight="1">
      <c r="A13" s="74">
        <v>4</v>
      </c>
      <c r="B13" s="75"/>
      <c r="C13" s="102"/>
      <c r="D13" s="103"/>
      <c r="E13" s="64"/>
      <c r="F13" s="64"/>
      <c r="G13" s="103" t="s">
        <v>4</v>
      </c>
      <c r="H13" s="64"/>
      <c r="I13" s="64"/>
      <c r="J13" s="64">
        <f t="shared" si="0"/>
        <v>0</v>
      </c>
      <c r="K13" s="66">
        <f t="shared" si="1"/>
        <v>0</v>
      </c>
      <c r="L13" s="67"/>
      <c r="M13" s="67"/>
      <c r="N13" s="68"/>
    </row>
    <row r="14" spans="1:16" ht="24" customHeight="1">
      <c r="A14" s="74">
        <v>5</v>
      </c>
      <c r="B14" s="61"/>
      <c r="C14" s="62"/>
      <c r="D14" s="63"/>
      <c r="E14" s="64"/>
      <c r="F14" s="64"/>
      <c r="G14" s="65"/>
      <c r="H14" s="64"/>
      <c r="I14" s="64"/>
      <c r="J14" s="64">
        <f t="shared" si="0"/>
        <v>0</v>
      </c>
      <c r="K14" s="66">
        <f t="shared" si="1"/>
        <v>0</v>
      </c>
      <c r="L14" s="67"/>
      <c r="M14" s="67"/>
      <c r="N14" s="68"/>
    </row>
    <row r="15" spans="1:16" ht="24" customHeight="1">
      <c r="A15" s="74">
        <v>6</v>
      </c>
      <c r="B15" s="75"/>
      <c r="C15" s="102"/>
      <c r="D15" s="103"/>
      <c r="E15" s="64"/>
      <c r="F15" s="64"/>
      <c r="G15" s="103" t="s">
        <v>4</v>
      </c>
      <c r="H15" s="64"/>
      <c r="I15" s="64"/>
      <c r="J15" s="64">
        <f t="shared" si="0"/>
        <v>0</v>
      </c>
      <c r="K15" s="66">
        <f t="shared" si="1"/>
        <v>0</v>
      </c>
      <c r="L15" s="67"/>
      <c r="M15" s="67"/>
      <c r="N15" s="68"/>
    </row>
    <row r="16" spans="1:16" ht="24" customHeight="1">
      <c r="A16" s="74">
        <v>7</v>
      </c>
      <c r="B16" s="61"/>
      <c r="C16" s="62"/>
      <c r="D16" s="63"/>
      <c r="E16" s="64"/>
      <c r="F16" s="64"/>
      <c r="G16" s="65"/>
      <c r="H16" s="64"/>
      <c r="I16" s="64"/>
      <c r="J16" s="64">
        <f t="shared" si="0"/>
        <v>0</v>
      </c>
      <c r="K16" s="66">
        <f t="shared" si="1"/>
        <v>0</v>
      </c>
      <c r="L16" s="67"/>
      <c r="M16" s="67"/>
      <c r="N16" s="68"/>
    </row>
    <row r="17" spans="1:16" ht="24" customHeight="1">
      <c r="A17" s="74">
        <v>8</v>
      </c>
      <c r="B17" s="75"/>
      <c r="C17" s="102"/>
      <c r="D17" s="103"/>
      <c r="E17" s="64"/>
      <c r="F17" s="64"/>
      <c r="G17" s="103" t="s">
        <v>4</v>
      </c>
      <c r="H17" s="64"/>
      <c r="I17" s="64"/>
      <c r="J17" s="64">
        <f t="shared" si="0"/>
        <v>0</v>
      </c>
      <c r="K17" s="66">
        <f t="shared" si="1"/>
        <v>0</v>
      </c>
      <c r="L17" s="67"/>
      <c r="M17" s="67"/>
      <c r="N17" s="68"/>
    </row>
    <row r="18" spans="1:16" ht="24" customHeight="1">
      <c r="A18" s="74">
        <v>9</v>
      </c>
      <c r="B18" s="75"/>
      <c r="C18" s="62"/>
      <c r="D18" s="63"/>
      <c r="E18" s="64"/>
      <c r="F18" s="64"/>
      <c r="G18" s="65"/>
      <c r="H18" s="64"/>
      <c r="I18" s="64"/>
      <c r="J18" s="64">
        <f t="shared" si="0"/>
        <v>0</v>
      </c>
      <c r="K18" s="66">
        <f t="shared" si="1"/>
        <v>0</v>
      </c>
      <c r="L18" s="67"/>
      <c r="M18" s="67"/>
      <c r="N18" s="68"/>
    </row>
    <row r="19" spans="1:16" ht="24" customHeight="1">
      <c r="A19" s="74">
        <v>10</v>
      </c>
      <c r="B19" s="75"/>
      <c r="C19" s="102"/>
      <c r="D19" s="103"/>
      <c r="E19" s="64"/>
      <c r="F19" s="64"/>
      <c r="G19" s="103" t="s">
        <v>4</v>
      </c>
      <c r="H19" s="64"/>
      <c r="I19" s="64"/>
      <c r="J19" s="64">
        <f t="shared" si="0"/>
        <v>0</v>
      </c>
      <c r="K19" s="66">
        <f t="shared" si="1"/>
        <v>0</v>
      </c>
      <c r="L19" s="67"/>
      <c r="M19" s="67"/>
      <c r="N19" s="68"/>
    </row>
    <row r="20" spans="1:16" ht="9.9499999999999993" customHeight="1">
      <c r="A20" s="76"/>
      <c r="B20" s="77"/>
      <c r="C20" s="78"/>
      <c r="D20" s="78"/>
      <c r="E20" s="67"/>
      <c r="F20" s="67"/>
      <c r="G20" s="79"/>
      <c r="H20" s="67"/>
      <c r="I20" s="67"/>
      <c r="J20" s="67"/>
      <c r="K20" s="67"/>
      <c r="L20" s="67"/>
      <c r="M20" s="67"/>
      <c r="N20" s="68"/>
    </row>
    <row r="21" spans="1:16" ht="18" customHeight="1">
      <c r="A21" s="20" t="s">
        <v>20</v>
      </c>
      <c r="B21" s="21"/>
      <c r="C21" s="80">
        <v>14</v>
      </c>
      <c r="D21" s="81">
        <v>5</v>
      </c>
      <c r="E21" s="64">
        <v>4</v>
      </c>
      <c r="F21" s="64">
        <v>8</v>
      </c>
      <c r="G21" s="64">
        <v>5</v>
      </c>
      <c r="H21" s="64">
        <v>7</v>
      </c>
      <c r="I21" s="81">
        <v>8</v>
      </c>
      <c r="J21" s="81"/>
      <c r="K21" s="67"/>
      <c r="L21" s="67"/>
      <c r="M21" s="67"/>
      <c r="N21" s="68"/>
    </row>
    <row r="22" spans="1:16" ht="24.95" customHeight="1">
      <c r="A22" s="24" t="s">
        <v>21</v>
      </c>
      <c r="B22" s="25"/>
      <c r="C22" s="82"/>
      <c r="D22" s="63"/>
      <c r="E22" s="63"/>
      <c r="F22" s="63"/>
      <c r="G22" s="63"/>
      <c r="H22" s="63"/>
      <c r="I22" s="63"/>
      <c r="J22" s="63"/>
      <c r="K22" s="78"/>
      <c r="L22" s="78"/>
      <c r="M22" s="78"/>
      <c r="N22" s="68"/>
    </row>
    <row r="23" spans="1:16" ht="24.95" customHeight="1">
      <c r="A23" s="24" t="s">
        <v>22</v>
      </c>
      <c r="B23" s="25"/>
      <c r="C23" s="62"/>
      <c r="D23" s="63"/>
      <c r="E23" s="63"/>
      <c r="F23" s="63"/>
      <c r="G23" s="63"/>
      <c r="H23" s="63"/>
      <c r="I23" s="63"/>
      <c r="J23" s="63"/>
      <c r="K23" s="78"/>
      <c r="L23" s="78"/>
      <c r="M23" s="78"/>
      <c r="N23" s="68"/>
    </row>
    <row r="24" spans="1:16" ht="18" customHeight="1">
      <c r="A24" s="20" t="s">
        <v>23</v>
      </c>
      <c r="B24" s="21"/>
      <c r="C24" s="83">
        <f>IFERROR(C22/C23, 0%)</f>
        <v>0</v>
      </c>
      <c r="D24" s="84">
        <f t="shared" ref="D24:J24" si="2">IFERROR(D22/D23, 0%)</f>
        <v>0</v>
      </c>
      <c r="E24" s="84">
        <f t="shared" si="2"/>
        <v>0</v>
      </c>
      <c r="F24" s="84">
        <f t="shared" si="2"/>
        <v>0</v>
      </c>
      <c r="G24" s="84">
        <f t="shared" si="2"/>
        <v>0</v>
      </c>
      <c r="H24" s="84">
        <f t="shared" si="2"/>
        <v>0</v>
      </c>
      <c r="I24" s="84">
        <f t="shared" si="2"/>
        <v>0</v>
      </c>
      <c r="J24" s="84">
        <f t="shared" si="2"/>
        <v>0</v>
      </c>
      <c r="K24" s="67"/>
      <c r="L24" s="67"/>
      <c r="M24" s="67"/>
      <c r="N24" s="68"/>
    </row>
    <row r="25" spans="1:16" ht="12.95" customHeight="1">
      <c r="A25" s="104" t="s">
        <v>103</v>
      </c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67"/>
      <c r="M25" s="67"/>
      <c r="N25" s="67"/>
      <c r="O25" s="7"/>
      <c r="P25" s="16"/>
    </row>
    <row r="26" spans="1:16" ht="5.0999999999999996" customHeight="1">
      <c r="A26" s="85"/>
      <c r="B26" s="86"/>
      <c r="C26" s="78"/>
      <c r="D26" s="78"/>
      <c r="E26" s="67"/>
      <c r="F26" s="67"/>
      <c r="G26" s="79"/>
      <c r="H26" s="67"/>
      <c r="I26" s="78"/>
      <c r="J26" s="67"/>
      <c r="K26" s="67"/>
      <c r="L26" s="67"/>
      <c r="M26" s="67"/>
      <c r="N26" s="79"/>
    </row>
    <row r="27" spans="1:16" ht="12" customHeight="1">
      <c r="A27" s="87" t="s">
        <v>25</v>
      </c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16"/>
    </row>
    <row r="28" spans="1:16" ht="12" customHeight="1">
      <c r="A28" s="87" t="s">
        <v>26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16"/>
    </row>
    <row r="29" spans="1:16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</row>
    <row r="30" spans="1:16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</row>
  </sheetData>
  <mergeCells count="10">
    <mergeCell ref="A25:K25"/>
    <mergeCell ref="A27:N27"/>
    <mergeCell ref="A28:N28"/>
    <mergeCell ref="A1:N1"/>
    <mergeCell ref="A2:N2"/>
    <mergeCell ref="J7:K7"/>
    <mergeCell ref="A21:B21"/>
    <mergeCell ref="A22:B22"/>
    <mergeCell ref="A24:B24"/>
    <mergeCell ref="A23:B23"/>
  </mergeCells>
  <phoneticPr fontId="12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38"/>
  <sheetViews>
    <sheetView showGridLines="0" workbookViewId="0">
      <selection activeCell="O17" sqref="O17"/>
    </sheetView>
  </sheetViews>
  <sheetFormatPr defaultColWidth="10.85546875" defaultRowHeight="10.5"/>
  <cols>
    <col min="1" max="1" width="16" style="1" customWidth="1"/>
    <col min="2" max="2" width="10.140625" style="1" customWidth="1"/>
    <col min="3" max="3" width="7.140625" style="1" customWidth="1"/>
    <col min="4" max="4" width="7.85546875" style="1" customWidth="1"/>
    <col min="5" max="6" width="7.140625" style="1" customWidth="1"/>
    <col min="7" max="7" width="7.7109375" style="1" customWidth="1"/>
    <col min="8" max="11" width="7.140625" style="1" customWidth="1"/>
    <col min="12" max="12" width="7.42578125" style="1" customWidth="1"/>
    <col min="13" max="15" width="7.140625" style="1" customWidth="1"/>
    <col min="16" max="16384" width="10.85546875" style="1"/>
  </cols>
  <sheetData>
    <row r="1" spans="1:16" s="5" customFormat="1" ht="18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</row>
    <row r="2" spans="1:16" s="8" customFormat="1" ht="15.95" customHeight="1">
      <c r="A2" s="23" t="s">
        <v>123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6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5"/>
      <c r="K4" s="14" t="s">
        <v>5</v>
      </c>
      <c r="L4" s="14"/>
      <c r="M4" s="14"/>
      <c r="N4" s="14"/>
      <c r="O4" s="14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</row>
    <row r="6" spans="1:16" s="6" customFormat="1" ht="96.95" customHeight="1">
      <c r="A6" s="26"/>
      <c r="B6" s="27"/>
      <c r="C6" s="29" t="s">
        <v>124</v>
      </c>
      <c r="D6" s="42"/>
      <c r="E6" s="43" t="s">
        <v>125</v>
      </c>
      <c r="F6" s="28" t="s">
        <v>126</v>
      </c>
      <c r="G6" s="28" t="s">
        <v>127</v>
      </c>
      <c r="H6" s="44" t="s">
        <v>128</v>
      </c>
      <c r="I6" s="28" t="s">
        <v>129</v>
      </c>
      <c r="J6" s="28" t="s">
        <v>130</v>
      </c>
      <c r="K6" s="28" t="s">
        <v>131</v>
      </c>
      <c r="L6" s="28" t="s">
        <v>132</v>
      </c>
      <c r="M6" s="28" t="s">
        <v>133</v>
      </c>
      <c r="N6" s="27" t="s">
        <v>13</v>
      </c>
      <c r="O6" s="30" t="s">
        <v>13</v>
      </c>
      <c r="P6" s="33"/>
    </row>
    <row r="7" spans="1:16" s="4" customFormat="1" ht="12.95" customHeight="1">
      <c r="A7" s="46"/>
      <c r="B7" s="47"/>
      <c r="C7" s="48"/>
      <c r="D7" s="49"/>
      <c r="E7" s="49"/>
      <c r="F7" s="49"/>
      <c r="G7" s="49"/>
      <c r="H7" s="49"/>
      <c r="I7" s="49"/>
      <c r="J7" s="49"/>
      <c r="K7" s="49"/>
      <c r="L7" s="49"/>
      <c r="M7" s="49"/>
      <c r="N7" s="88" t="s">
        <v>134</v>
      </c>
      <c r="O7" s="89"/>
      <c r="P7" s="52"/>
    </row>
    <row r="8" spans="1:16" s="4" customFormat="1" ht="14.1" customHeight="1">
      <c r="A8" s="53"/>
      <c r="B8" s="54" t="s">
        <v>15</v>
      </c>
      <c r="C8" s="90">
        <v>1</v>
      </c>
      <c r="D8" s="91" t="s">
        <v>135</v>
      </c>
      <c r="E8" s="91" t="s">
        <v>136</v>
      </c>
      <c r="F8" s="49">
        <v>3</v>
      </c>
      <c r="G8" s="91">
        <v>4</v>
      </c>
      <c r="H8" s="49">
        <v>5</v>
      </c>
      <c r="I8" s="91">
        <v>6</v>
      </c>
      <c r="J8" s="49">
        <v>7</v>
      </c>
      <c r="K8" s="91">
        <v>8</v>
      </c>
      <c r="L8" s="49">
        <v>9</v>
      </c>
      <c r="M8" s="91">
        <v>10</v>
      </c>
      <c r="N8" s="49" t="s">
        <v>16</v>
      </c>
      <c r="O8" s="48" t="s">
        <v>17</v>
      </c>
      <c r="P8" s="52"/>
    </row>
    <row r="9" spans="1:16" s="4" customFormat="1" ht="12.95" customHeight="1">
      <c r="A9" s="55" t="s">
        <v>18</v>
      </c>
      <c r="B9" s="54" t="s">
        <v>19</v>
      </c>
      <c r="C9" s="92">
        <v>15</v>
      </c>
      <c r="D9" s="19">
        <v>4</v>
      </c>
      <c r="E9" s="19">
        <v>6</v>
      </c>
      <c r="F9" s="57">
        <v>6</v>
      </c>
      <c r="G9" s="93">
        <v>12</v>
      </c>
      <c r="H9" s="58">
        <v>6</v>
      </c>
      <c r="I9" s="93">
        <v>4</v>
      </c>
      <c r="J9" s="57">
        <v>4</v>
      </c>
      <c r="K9" s="19">
        <v>4</v>
      </c>
      <c r="L9" s="19">
        <v>4</v>
      </c>
      <c r="M9" s="19">
        <v>6</v>
      </c>
      <c r="N9" s="58">
        <f>SUM(C9:M9)</f>
        <v>71</v>
      </c>
      <c r="O9" s="94" t="s">
        <v>65</v>
      </c>
      <c r="P9" s="52"/>
    </row>
    <row r="10" spans="1:16" ht="24" customHeight="1">
      <c r="A10" s="60">
        <v>1</v>
      </c>
      <c r="B10" s="61"/>
      <c r="C10" s="95"/>
      <c r="D10" s="63"/>
      <c r="E10" s="63"/>
      <c r="F10" s="64"/>
      <c r="G10" s="96"/>
      <c r="H10" s="65"/>
      <c r="I10" s="96"/>
      <c r="J10" s="64"/>
      <c r="K10" s="96"/>
      <c r="L10" s="96"/>
      <c r="M10" s="96"/>
      <c r="N10" s="64">
        <f>SUM(C10:M10)</f>
        <v>0</v>
      </c>
      <c r="O10" s="66">
        <f>N10/$N$9</f>
        <v>0</v>
      </c>
      <c r="P10" s="68"/>
    </row>
    <row r="11" spans="1:16" s="3" customFormat="1" ht="24" customHeight="1">
      <c r="A11" s="69">
        <v>2</v>
      </c>
      <c r="B11" s="70"/>
      <c r="C11" s="97"/>
      <c r="D11" s="72"/>
      <c r="E11" s="72"/>
      <c r="F11" s="64"/>
      <c r="G11" s="96"/>
      <c r="H11" s="72" t="s">
        <v>4</v>
      </c>
      <c r="I11" s="96"/>
      <c r="J11" s="64"/>
      <c r="K11" s="96"/>
      <c r="L11" s="96"/>
      <c r="M11" s="96"/>
      <c r="N11" s="64">
        <f t="shared" ref="N11:N19" si="0">SUM(C11:M11)</f>
        <v>0</v>
      </c>
      <c r="O11" s="66">
        <f t="shared" ref="O11:O19" si="1">N11/$N$9</f>
        <v>0</v>
      </c>
      <c r="P11" s="73"/>
    </row>
    <row r="12" spans="1:16" ht="24" customHeight="1">
      <c r="A12" s="74">
        <v>3</v>
      </c>
      <c r="B12" s="61"/>
      <c r="C12" s="95"/>
      <c r="D12" s="63"/>
      <c r="E12" s="63"/>
      <c r="F12" s="64"/>
      <c r="G12" s="96"/>
      <c r="H12" s="65"/>
      <c r="I12" s="96"/>
      <c r="J12" s="64"/>
      <c r="K12" s="96"/>
      <c r="L12" s="96"/>
      <c r="M12" s="96"/>
      <c r="N12" s="64">
        <f t="shared" si="0"/>
        <v>0</v>
      </c>
      <c r="O12" s="66">
        <f t="shared" si="1"/>
        <v>0</v>
      </c>
      <c r="P12" s="68"/>
    </row>
    <row r="13" spans="1:16" ht="24" customHeight="1">
      <c r="A13" s="74">
        <v>4</v>
      </c>
      <c r="B13" s="75"/>
      <c r="C13" s="97"/>
      <c r="D13" s="72"/>
      <c r="E13" s="72"/>
      <c r="F13" s="64"/>
      <c r="G13" s="96"/>
      <c r="H13" s="72" t="s">
        <v>4</v>
      </c>
      <c r="I13" s="96"/>
      <c r="J13" s="64"/>
      <c r="K13" s="96"/>
      <c r="L13" s="96"/>
      <c r="M13" s="96"/>
      <c r="N13" s="64">
        <f t="shared" si="0"/>
        <v>0</v>
      </c>
      <c r="O13" s="66">
        <f t="shared" si="1"/>
        <v>0</v>
      </c>
      <c r="P13" s="68"/>
    </row>
    <row r="14" spans="1:16" ht="24" customHeight="1">
      <c r="A14" s="74">
        <v>5</v>
      </c>
      <c r="B14" s="61"/>
      <c r="C14" s="95"/>
      <c r="D14" s="63"/>
      <c r="E14" s="63"/>
      <c r="F14" s="64"/>
      <c r="G14" s="96"/>
      <c r="H14" s="65"/>
      <c r="I14" s="96"/>
      <c r="J14" s="64"/>
      <c r="K14" s="96"/>
      <c r="L14" s="96"/>
      <c r="M14" s="96"/>
      <c r="N14" s="64">
        <f t="shared" si="0"/>
        <v>0</v>
      </c>
      <c r="O14" s="66">
        <f t="shared" si="1"/>
        <v>0</v>
      </c>
      <c r="P14" s="68"/>
    </row>
    <row r="15" spans="1:16" ht="24" customHeight="1">
      <c r="A15" s="74">
        <v>6</v>
      </c>
      <c r="B15" s="75"/>
      <c r="C15" s="97"/>
      <c r="D15" s="72"/>
      <c r="E15" s="72"/>
      <c r="F15" s="64"/>
      <c r="G15" s="96"/>
      <c r="H15" s="72" t="s">
        <v>4</v>
      </c>
      <c r="I15" s="96"/>
      <c r="J15" s="64"/>
      <c r="K15" s="96"/>
      <c r="L15" s="96"/>
      <c r="M15" s="96"/>
      <c r="N15" s="64">
        <f t="shared" si="0"/>
        <v>0</v>
      </c>
      <c r="O15" s="66">
        <f t="shared" si="1"/>
        <v>0</v>
      </c>
      <c r="P15" s="68"/>
    </row>
    <row r="16" spans="1:16" ht="24" customHeight="1">
      <c r="A16" s="74">
        <v>7</v>
      </c>
      <c r="B16" s="61"/>
      <c r="C16" s="95"/>
      <c r="D16" s="63"/>
      <c r="E16" s="63"/>
      <c r="F16" s="64"/>
      <c r="G16" s="96"/>
      <c r="H16" s="65"/>
      <c r="I16" s="96"/>
      <c r="J16" s="64"/>
      <c r="K16" s="96"/>
      <c r="L16" s="96"/>
      <c r="M16" s="96"/>
      <c r="N16" s="64">
        <f t="shared" si="0"/>
        <v>0</v>
      </c>
      <c r="O16" s="66">
        <f t="shared" si="1"/>
        <v>0</v>
      </c>
      <c r="P16" s="68"/>
    </row>
    <row r="17" spans="1:16" ht="24" customHeight="1">
      <c r="A17" s="74">
        <v>8</v>
      </c>
      <c r="B17" s="75"/>
      <c r="C17" s="97"/>
      <c r="D17" s="72"/>
      <c r="E17" s="72"/>
      <c r="F17" s="64"/>
      <c r="G17" s="96"/>
      <c r="H17" s="72" t="s">
        <v>4</v>
      </c>
      <c r="I17" s="96"/>
      <c r="J17" s="64"/>
      <c r="K17" s="96"/>
      <c r="L17" s="96"/>
      <c r="M17" s="96"/>
      <c r="N17" s="64">
        <f t="shared" si="0"/>
        <v>0</v>
      </c>
      <c r="O17" s="66">
        <f t="shared" si="1"/>
        <v>0</v>
      </c>
      <c r="P17" s="68"/>
    </row>
    <row r="18" spans="1:16" ht="24" customHeight="1">
      <c r="A18" s="74">
        <v>9</v>
      </c>
      <c r="B18" s="75"/>
      <c r="C18" s="95"/>
      <c r="D18" s="63"/>
      <c r="E18" s="63"/>
      <c r="F18" s="64"/>
      <c r="G18" s="96"/>
      <c r="H18" s="65"/>
      <c r="I18" s="96"/>
      <c r="J18" s="64"/>
      <c r="K18" s="96"/>
      <c r="L18" s="96"/>
      <c r="M18" s="96"/>
      <c r="N18" s="64">
        <f t="shared" si="0"/>
        <v>0</v>
      </c>
      <c r="O18" s="66">
        <f t="shared" si="1"/>
        <v>0</v>
      </c>
      <c r="P18" s="68"/>
    </row>
    <row r="19" spans="1:16" ht="24" customHeight="1">
      <c r="A19" s="74">
        <v>10</v>
      </c>
      <c r="B19" s="75"/>
      <c r="C19" s="97"/>
      <c r="D19" s="72"/>
      <c r="E19" s="72"/>
      <c r="F19" s="64"/>
      <c r="G19" s="96"/>
      <c r="H19" s="72" t="s">
        <v>4</v>
      </c>
      <c r="I19" s="96"/>
      <c r="J19" s="64"/>
      <c r="K19" s="96"/>
      <c r="L19" s="96"/>
      <c r="M19" s="96"/>
      <c r="N19" s="64">
        <f t="shared" si="0"/>
        <v>0</v>
      </c>
      <c r="O19" s="66">
        <f t="shared" si="1"/>
        <v>0</v>
      </c>
      <c r="P19" s="68"/>
    </row>
    <row r="20" spans="1:16" ht="9.9499999999999993" customHeight="1">
      <c r="A20" s="76"/>
      <c r="B20" s="77"/>
      <c r="C20" s="78"/>
      <c r="D20" s="78"/>
      <c r="E20" s="78"/>
      <c r="F20" s="67"/>
      <c r="G20" s="67"/>
      <c r="H20" s="79"/>
      <c r="I20" s="67"/>
      <c r="J20" s="67"/>
      <c r="K20" s="67"/>
      <c r="L20" s="67"/>
      <c r="M20" s="67"/>
      <c r="N20" s="67"/>
      <c r="O20" s="67"/>
      <c r="P20" s="68"/>
    </row>
    <row r="21" spans="1:16" ht="18" customHeight="1">
      <c r="A21" s="20" t="s">
        <v>20</v>
      </c>
      <c r="B21" s="21"/>
      <c r="C21" s="80">
        <v>14</v>
      </c>
      <c r="D21" s="81">
        <v>4</v>
      </c>
      <c r="E21" s="81">
        <v>5</v>
      </c>
      <c r="F21" s="64">
        <v>5</v>
      </c>
      <c r="G21" s="64">
        <v>10</v>
      </c>
      <c r="H21" s="64">
        <v>5</v>
      </c>
      <c r="I21" s="105">
        <v>7</v>
      </c>
      <c r="J21" s="106"/>
      <c r="K21" s="105">
        <v>7</v>
      </c>
      <c r="L21" s="106"/>
      <c r="M21" s="64">
        <v>6</v>
      </c>
      <c r="N21" s="81"/>
      <c r="O21" s="67"/>
      <c r="P21" s="68"/>
    </row>
    <row r="22" spans="1:16" ht="24.95" customHeight="1">
      <c r="A22" s="24" t="s">
        <v>21</v>
      </c>
      <c r="B22" s="25"/>
      <c r="C22" s="82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78"/>
      <c r="P22" s="68"/>
    </row>
    <row r="23" spans="1:16" ht="24.95" customHeight="1">
      <c r="A23" s="24" t="s">
        <v>22</v>
      </c>
      <c r="B23" s="25"/>
      <c r="C23" s="62"/>
      <c r="D23" s="63"/>
      <c r="E23" s="63"/>
      <c r="F23" s="63"/>
      <c r="G23" s="63"/>
      <c r="H23" s="63"/>
      <c r="I23" s="63"/>
      <c r="J23" s="63"/>
      <c r="K23" s="98"/>
      <c r="L23" s="98"/>
      <c r="M23" s="63"/>
      <c r="N23" s="63"/>
      <c r="O23" s="78"/>
      <c r="P23" s="68"/>
    </row>
    <row r="24" spans="1:16" ht="18" customHeight="1">
      <c r="A24" s="20" t="s">
        <v>23</v>
      </c>
      <c r="B24" s="21"/>
      <c r="C24" s="83">
        <f>IFERROR(C22/C23, 0%)</f>
        <v>0</v>
      </c>
      <c r="D24" s="84">
        <f t="shared" ref="D24:N24" si="2">IFERROR(D22/D23, 0%)</f>
        <v>0</v>
      </c>
      <c r="E24" s="84">
        <f t="shared" si="2"/>
        <v>0</v>
      </c>
      <c r="F24" s="84">
        <f t="shared" si="2"/>
        <v>0</v>
      </c>
      <c r="G24" s="84">
        <f t="shared" si="2"/>
        <v>0</v>
      </c>
      <c r="H24" s="84">
        <f t="shared" si="2"/>
        <v>0</v>
      </c>
      <c r="I24" s="84">
        <f t="shared" si="2"/>
        <v>0</v>
      </c>
      <c r="J24" s="84">
        <f t="shared" si="2"/>
        <v>0</v>
      </c>
      <c r="K24" s="84">
        <f t="shared" si="2"/>
        <v>0</v>
      </c>
      <c r="L24" s="84">
        <f t="shared" si="2"/>
        <v>0</v>
      </c>
      <c r="M24" s="84">
        <f t="shared" si="2"/>
        <v>0</v>
      </c>
      <c r="N24" s="84">
        <f t="shared" si="2"/>
        <v>0</v>
      </c>
      <c r="O24" s="67"/>
      <c r="P24" s="68"/>
    </row>
    <row r="25" spans="1:16" ht="12.95" customHeight="1">
      <c r="A25" s="85" t="s">
        <v>24</v>
      </c>
      <c r="B25" s="86"/>
      <c r="C25" s="78"/>
      <c r="D25" s="78"/>
      <c r="E25" s="67"/>
      <c r="F25" s="67"/>
      <c r="G25" s="79"/>
      <c r="H25" s="67"/>
      <c r="I25" s="78"/>
      <c r="J25" s="78"/>
      <c r="K25" s="78"/>
      <c r="L25" s="67"/>
      <c r="M25" s="67"/>
      <c r="N25" s="67"/>
      <c r="O25" s="67"/>
      <c r="P25" s="68"/>
    </row>
    <row r="26" spans="1:16" ht="3.95" customHeight="1">
      <c r="A26" s="85"/>
      <c r="B26" s="86"/>
      <c r="C26" s="78"/>
      <c r="D26" s="78"/>
      <c r="E26" s="67"/>
      <c r="F26" s="67"/>
      <c r="G26" s="79"/>
      <c r="H26" s="67"/>
      <c r="I26" s="78"/>
      <c r="J26" s="78"/>
      <c r="K26" s="78"/>
      <c r="L26" s="67"/>
      <c r="M26" s="67"/>
      <c r="N26" s="67"/>
      <c r="O26" s="67"/>
      <c r="P26" s="68"/>
    </row>
    <row r="27" spans="1:16" ht="11.1" customHeight="1">
      <c r="A27" s="87" t="s">
        <v>25</v>
      </c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68"/>
    </row>
    <row r="28" spans="1:16" ht="9.9499999999999993" customHeight="1">
      <c r="A28" s="87" t="s">
        <v>26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68"/>
    </row>
    <row r="29" spans="1:16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</row>
    <row r="30" spans="1:16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</row>
    <row r="31" spans="1:16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</row>
    <row r="32" spans="1:16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</row>
    <row r="33" spans="1:16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</row>
    <row r="34" spans="1:16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</row>
    <row r="35" spans="1:16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</row>
    <row r="36" spans="1:16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</row>
    <row r="37" spans="1:16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</row>
    <row r="38" spans="1:16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</row>
  </sheetData>
  <mergeCells count="11">
    <mergeCell ref="A1:O1"/>
    <mergeCell ref="A2:O2"/>
    <mergeCell ref="N7:O7"/>
    <mergeCell ref="A21:B21"/>
    <mergeCell ref="A22:B22"/>
    <mergeCell ref="A24:B24"/>
    <mergeCell ref="A23:B23"/>
    <mergeCell ref="A27:O27"/>
    <mergeCell ref="A28:O28"/>
    <mergeCell ref="I21:J21"/>
    <mergeCell ref="K21:L21"/>
  </mergeCells>
  <phoneticPr fontId="12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31"/>
  <sheetViews>
    <sheetView showGridLines="0" workbookViewId="0">
      <selection activeCell="J17" sqref="J17"/>
    </sheetView>
  </sheetViews>
  <sheetFormatPr defaultColWidth="10.85546875" defaultRowHeight="10.5"/>
  <cols>
    <col min="1" max="1" width="22.42578125" style="1" customWidth="1"/>
    <col min="2" max="2" width="9.85546875" style="1" customWidth="1"/>
    <col min="3" max="5" width="7.85546875" style="1" customWidth="1"/>
    <col min="6" max="6" width="7.140625" style="1" customWidth="1"/>
    <col min="7" max="8" width="7.28515625" style="1" customWidth="1"/>
    <col min="9" max="9" width="7.140625" style="1" customWidth="1"/>
    <col min="10" max="11" width="7.85546875" style="1" customWidth="1"/>
    <col min="12" max="12" width="7.140625" style="1" customWidth="1"/>
    <col min="13" max="13" width="4.42578125" style="1" customWidth="1"/>
    <col min="14" max="14" width="6.85546875" style="1" customWidth="1"/>
    <col min="15" max="15" width="10.42578125" style="1" customWidth="1"/>
    <col min="16" max="16384" width="10.85546875" style="1"/>
  </cols>
  <sheetData>
    <row r="1" spans="1:15" s="5" customFormat="1" ht="21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17"/>
    </row>
    <row r="2" spans="1:15" s="8" customFormat="1" ht="18" customHeight="1">
      <c r="A2" s="23" t="s">
        <v>137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18"/>
    </row>
    <row r="3" spans="1:15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5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 t="s">
        <v>5</v>
      </c>
      <c r="K4" s="14"/>
      <c r="L4" s="14"/>
      <c r="M4" s="2"/>
      <c r="N4" s="2"/>
      <c r="O4" s="2"/>
    </row>
    <row r="5" spans="1:15" ht="11.1" customHeight="1">
      <c r="A5" s="2"/>
      <c r="B5" s="2"/>
      <c r="C5" s="2"/>
      <c r="D5" s="2"/>
      <c r="E5" s="2"/>
      <c r="F5" s="2"/>
      <c r="G5" s="2" t="s">
        <v>4</v>
      </c>
      <c r="H5" s="2"/>
      <c r="M5" s="2"/>
    </row>
    <row r="6" spans="1:15" s="6" customFormat="1" ht="92.1" customHeight="1">
      <c r="A6" s="26"/>
      <c r="B6" s="27"/>
      <c r="C6" s="28" t="s">
        <v>138</v>
      </c>
      <c r="D6" s="28" t="s">
        <v>125</v>
      </c>
      <c r="E6" s="28" t="s">
        <v>139</v>
      </c>
      <c r="F6" s="28" t="s">
        <v>140</v>
      </c>
      <c r="G6" s="29" t="s">
        <v>141</v>
      </c>
      <c r="H6" s="28" t="s">
        <v>142</v>
      </c>
      <c r="I6" s="27" t="s">
        <v>13</v>
      </c>
      <c r="J6" s="30" t="s">
        <v>13</v>
      </c>
      <c r="K6" s="32"/>
      <c r="L6" s="32" t="s">
        <v>4</v>
      </c>
    </row>
    <row r="7" spans="1:15" s="4" customFormat="1" ht="12.95" customHeight="1">
      <c r="A7" s="46"/>
      <c r="B7" s="47"/>
      <c r="C7" s="48"/>
      <c r="D7" s="49"/>
      <c r="E7" s="49"/>
      <c r="F7" s="49"/>
      <c r="G7" s="49"/>
      <c r="H7" s="49"/>
      <c r="I7" s="50" t="s">
        <v>143</v>
      </c>
      <c r="J7" s="50"/>
      <c r="K7" s="51"/>
      <c r="L7" s="51"/>
      <c r="M7" s="52"/>
      <c r="N7" s="52"/>
    </row>
    <row r="8" spans="1:15" s="4" customFormat="1" ht="14.1" customHeight="1">
      <c r="A8" s="53"/>
      <c r="B8" s="54" t="s">
        <v>15</v>
      </c>
      <c r="C8" s="48">
        <v>1</v>
      </c>
      <c r="D8" s="49">
        <v>2</v>
      </c>
      <c r="E8" s="49">
        <v>3</v>
      </c>
      <c r="F8" s="49">
        <v>4</v>
      </c>
      <c r="G8" s="49">
        <v>5</v>
      </c>
      <c r="H8" s="49">
        <v>6</v>
      </c>
      <c r="I8" s="49" t="s">
        <v>16</v>
      </c>
      <c r="J8" s="49" t="s">
        <v>17</v>
      </c>
      <c r="K8" s="51"/>
      <c r="L8" s="51"/>
      <c r="M8" s="52"/>
      <c r="N8" s="52"/>
    </row>
    <row r="9" spans="1:15" s="4" customFormat="1" ht="12.95" customHeight="1">
      <c r="A9" s="55" t="s">
        <v>18</v>
      </c>
      <c r="B9" s="54" t="s">
        <v>19</v>
      </c>
      <c r="C9" s="56">
        <v>15</v>
      </c>
      <c r="D9" s="57">
        <v>8</v>
      </c>
      <c r="E9" s="57">
        <v>4</v>
      </c>
      <c r="F9" s="58">
        <v>4</v>
      </c>
      <c r="G9" s="58">
        <v>6</v>
      </c>
      <c r="H9" s="58">
        <v>3</v>
      </c>
      <c r="I9" s="58">
        <f>SUM(C9:H9)</f>
        <v>40</v>
      </c>
      <c r="J9" s="58"/>
      <c r="K9" s="59"/>
      <c r="L9" s="59"/>
      <c r="M9" s="52"/>
      <c r="N9" s="52"/>
    </row>
    <row r="10" spans="1:15" ht="24" customHeight="1">
      <c r="A10" s="60">
        <v>1</v>
      </c>
      <c r="B10" s="61"/>
      <c r="C10" s="62"/>
      <c r="D10" s="63"/>
      <c r="E10" s="64"/>
      <c r="F10" s="64"/>
      <c r="G10" s="65"/>
      <c r="H10" s="64"/>
      <c r="I10" s="64">
        <f>SUM(C10:H10)</f>
        <v>0</v>
      </c>
      <c r="J10" s="66">
        <f>I10/$I$9</f>
        <v>0</v>
      </c>
      <c r="K10" s="67"/>
      <c r="L10" s="67"/>
      <c r="M10" s="68"/>
      <c r="N10" s="68"/>
    </row>
    <row r="11" spans="1:15" s="3" customFormat="1" ht="24" customHeight="1">
      <c r="A11" s="69">
        <v>2</v>
      </c>
      <c r="B11" s="70"/>
      <c r="C11" s="71"/>
      <c r="D11" s="72"/>
      <c r="E11" s="64"/>
      <c r="F11" s="64"/>
      <c r="G11" s="72" t="s">
        <v>4</v>
      </c>
      <c r="H11" s="64"/>
      <c r="I11" s="64">
        <f t="shared" ref="I11:I19" si="0">SUM(C11:H11)</f>
        <v>0</v>
      </c>
      <c r="J11" s="66">
        <f t="shared" ref="J11:J19" si="1">I11/$I$9</f>
        <v>0</v>
      </c>
      <c r="K11" s="67"/>
      <c r="L11" s="67"/>
      <c r="M11" s="73"/>
      <c r="N11" s="73"/>
    </row>
    <row r="12" spans="1:15" ht="24" customHeight="1">
      <c r="A12" s="74">
        <v>3</v>
      </c>
      <c r="B12" s="61"/>
      <c r="C12" s="62"/>
      <c r="D12" s="63"/>
      <c r="E12" s="64"/>
      <c r="F12" s="64"/>
      <c r="G12" s="65"/>
      <c r="H12" s="64"/>
      <c r="I12" s="64">
        <f t="shared" si="0"/>
        <v>0</v>
      </c>
      <c r="J12" s="66">
        <f t="shared" si="1"/>
        <v>0</v>
      </c>
      <c r="K12" s="67"/>
      <c r="L12" s="67"/>
      <c r="M12" s="68"/>
      <c r="N12" s="68"/>
    </row>
    <row r="13" spans="1:15" ht="24" customHeight="1">
      <c r="A13" s="74">
        <v>4</v>
      </c>
      <c r="B13" s="75"/>
      <c r="C13" s="71"/>
      <c r="D13" s="72"/>
      <c r="E13" s="64"/>
      <c r="F13" s="64"/>
      <c r="G13" s="72" t="s">
        <v>4</v>
      </c>
      <c r="H13" s="64"/>
      <c r="I13" s="64">
        <f t="shared" si="0"/>
        <v>0</v>
      </c>
      <c r="J13" s="66">
        <f t="shared" si="1"/>
        <v>0</v>
      </c>
      <c r="K13" s="67"/>
      <c r="L13" s="67"/>
      <c r="M13" s="68"/>
      <c r="N13" s="68"/>
    </row>
    <row r="14" spans="1:15" ht="24" customHeight="1">
      <c r="A14" s="74">
        <v>5</v>
      </c>
      <c r="B14" s="61"/>
      <c r="C14" s="62"/>
      <c r="D14" s="63"/>
      <c r="E14" s="64"/>
      <c r="F14" s="64"/>
      <c r="G14" s="65"/>
      <c r="H14" s="64"/>
      <c r="I14" s="64">
        <f t="shared" si="0"/>
        <v>0</v>
      </c>
      <c r="J14" s="66">
        <f t="shared" si="1"/>
        <v>0</v>
      </c>
      <c r="K14" s="67"/>
      <c r="L14" s="67"/>
      <c r="M14" s="68"/>
      <c r="N14" s="68"/>
    </row>
    <row r="15" spans="1:15" ht="24" customHeight="1">
      <c r="A15" s="74">
        <v>6</v>
      </c>
      <c r="B15" s="75"/>
      <c r="C15" s="71"/>
      <c r="D15" s="72"/>
      <c r="E15" s="64"/>
      <c r="F15" s="64"/>
      <c r="G15" s="72" t="s">
        <v>4</v>
      </c>
      <c r="H15" s="64"/>
      <c r="I15" s="64">
        <f t="shared" si="0"/>
        <v>0</v>
      </c>
      <c r="J15" s="66">
        <f t="shared" si="1"/>
        <v>0</v>
      </c>
      <c r="K15" s="67"/>
      <c r="L15" s="67"/>
      <c r="M15" s="68"/>
      <c r="N15" s="68"/>
    </row>
    <row r="16" spans="1:15" ht="24" customHeight="1">
      <c r="A16" s="74">
        <v>7</v>
      </c>
      <c r="B16" s="61"/>
      <c r="C16" s="62"/>
      <c r="D16" s="63"/>
      <c r="E16" s="64"/>
      <c r="F16" s="64"/>
      <c r="G16" s="65"/>
      <c r="H16" s="64"/>
      <c r="I16" s="64">
        <f t="shared" si="0"/>
        <v>0</v>
      </c>
      <c r="J16" s="66">
        <f t="shared" si="1"/>
        <v>0</v>
      </c>
      <c r="K16" s="67"/>
      <c r="L16" s="67"/>
      <c r="M16" s="68"/>
      <c r="N16" s="68"/>
    </row>
    <row r="17" spans="1:16" ht="24" customHeight="1">
      <c r="A17" s="74">
        <v>8</v>
      </c>
      <c r="B17" s="75"/>
      <c r="C17" s="71"/>
      <c r="D17" s="72"/>
      <c r="E17" s="64"/>
      <c r="F17" s="64"/>
      <c r="G17" s="72" t="s">
        <v>4</v>
      </c>
      <c r="H17" s="64"/>
      <c r="I17" s="64">
        <f t="shared" si="0"/>
        <v>0</v>
      </c>
      <c r="J17" s="66">
        <f t="shared" si="1"/>
        <v>0</v>
      </c>
      <c r="K17" s="67"/>
      <c r="L17" s="67"/>
      <c r="M17" s="68"/>
      <c r="N17" s="68"/>
    </row>
    <row r="18" spans="1:16" ht="24" customHeight="1">
      <c r="A18" s="74">
        <v>9</v>
      </c>
      <c r="B18" s="75"/>
      <c r="C18" s="62"/>
      <c r="D18" s="63"/>
      <c r="E18" s="64"/>
      <c r="F18" s="64"/>
      <c r="G18" s="65"/>
      <c r="H18" s="64"/>
      <c r="I18" s="64">
        <f t="shared" si="0"/>
        <v>0</v>
      </c>
      <c r="J18" s="66">
        <f t="shared" si="1"/>
        <v>0</v>
      </c>
      <c r="K18" s="67"/>
      <c r="L18" s="67"/>
      <c r="M18" s="68"/>
      <c r="N18" s="68"/>
    </row>
    <row r="19" spans="1:16" ht="24" customHeight="1">
      <c r="A19" s="74">
        <v>10</v>
      </c>
      <c r="B19" s="75"/>
      <c r="C19" s="71"/>
      <c r="D19" s="72"/>
      <c r="E19" s="64"/>
      <c r="F19" s="64"/>
      <c r="G19" s="72" t="s">
        <v>4</v>
      </c>
      <c r="H19" s="64"/>
      <c r="I19" s="64">
        <f t="shared" si="0"/>
        <v>0</v>
      </c>
      <c r="J19" s="66">
        <f t="shared" si="1"/>
        <v>0</v>
      </c>
      <c r="K19" s="67"/>
      <c r="L19" s="67"/>
      <c r="M19" s="68"/>
      <c r="N19" s="68"/>
    </row>
    <row r="20" spans="1:16" ht="9.9499999999999993" customHeight="1">
      <c r="A20" s="76"/>
      <c r="B20" s="77"/>
      <c r="C20" s="78"/>
      <c r="D20" s="78"/>
      <c r="E20" s="67"/>
      <c r="F20" s="67"/>
      <c r="G20" s="79"/>
      <c r="H20" s="67"/>
      <c r="I20" s="67"/>
      <c r="J20" s="67"/>
      <c r="K20" s="67"/>
      <c r="L20" s="67"/>
      <c r="M20" s="68"/>
      <c r="N20" s="68"/>
    </row>
    <row r="21" spans="1:16" ht="18" customHeight="1">
      <c r="A21" s="20" t="s">
        <v>20</v>
      </c>
      <c r="B21" s="21"/>
      <c r="C21" s="80">
        <v>14</v>
      </c>
      <c r="D21" s="81">
        <v>7</v>
      </c>
      <c r="E21" s="64">
        <v>3</v>
      </c>
      <c r="F21" s="64">
        <v>4</v>
      </c>
      <c r="G21" s="64">
        <v>5</v>
      </c>
      <c r="H21" s="64">
        <v>3</v>
      </c>
      <c r="I21" s="81"/>
      <c r="J21" s="67"/>
      <c r="K21" s="67"/>
      <c r="L21" s="67"/>
      <c r="M21" s="68"/>
      <c r="N21" s="68"/>
    </row>
    <row r="22" spans="1:16" ht="24.95" customHeight="1">
      <c r="A22" s="24" t="s">
        <v>21</v>
      </c>
      <c r="B22" s="25"/>
      <c r="C22" s="82"/>
      <c r="D22" s="63"/>
      <c r="E22" s="63"/>
      <c r="F22" s="63"/>
      <c r="G22" s="63"/>
      <c r="H22" s="63"/>
      <c r="I22" s="63"/>
      <c r="J22" s="78"/>
      <c r="K22" s="78"/>
      <c r="L22" s="78"/>
      <c r="M22" s="68"/>
      <c r="N22" s="68"/>
    </row>
    <row r="23" spans="1:16" ht="24.95" customHeight="1">
      <c r="A23" s="24" t="s">
        <v>22</v>
      </c>
      <c r="B23" s="25"/>
      <c r="C23" s="62"/>
      <c r="D23" s="63"/>
      <c r="E23" s="63"/>
      <c r="F23" s="63"/>
      <c r="G23" s="63"/>
      <c r="H23" s="63"/>
      <c r="I23" s="63"/>
      <c r="J23" s="78"/>
      <c r="K23" s="78"/>
      <c r="L23" s="78"/>
      <c r="M23" s="68"/>
      <c r="N23" s="68"/>
    </row>
    <row r="24" spans="1:16" ht="18" customHeight="1">
      <c r="A24" s="20" t="s">
        <v>23</v>
      </c>
      <c r="B24" s="21"/>
      <c r="C24" s="83">
        <f>IFERROR(C22/C23, 0%)</f>
        <v>0</v>
      </c>
      <c r="D24" s="84">
        <f t="shared" ref="D24:I24" si="2">IFERROR(D22/D23, 0%)</f>
        <v>0</v>
      </c>
      <c r="E24" s="84">
        <f t="shared" si="2"/>
        <v>0</v>
      </c>
      <c r="F24" s="84">
        <f t="shared" si="2"/>
        <v>0</v>
      </c>
      <c r="G24" s="84">
        <f t="shared" si="2"/>
        <v>0</v>
      </c>
      <c r="H24" s="84">
        <f t="shared" si="2"/>
        <v>0</v>
      </c>
      <c r="I24" s="84">
        <f t="shared" si="2"/>
        <v>0</v>
      </c>
      <c r="J24" s="67"/>
      <c r="K24" s="67"/>
      <c r="L24" s="67"/>
      <c r="M24" s="68"/>
      <c r="N24" s="68"/>
    </row>
    <row r="25" spans="1:16" ht="12.95" customHeight="1">
      <c r="A25" s="85" t="s">
        <v>24</v>
      </c>
      <c r="B25" s="86"/>
      <c r="C25" s="78"/>
      <c r="D25" s="78"/>
      <c r="E25" s="67"/>
      <c r="F25" s="67"/>
      <c r="G25" s="79"/>
      <c r="H25" s="67"/>
      <c r="I25" s="78"/>
      <c r="J25" s="67"/>
      <c r="K25" s="67"/>
      <c r="L25" s="67"/>
      <c r="M25" s="67"/>
      <c r="N25" s="67"/>
      <c r="O25" s="7"/>
      <c r="P25" s="16"/>
    </row>
    <row r="26" spans="1:16" ht="5.0999999999999996" customHeight="1">
      <c r="A26" s="85"/>
      <c r="B26" s="86"/>
      <c r="C26" s="78"/>
      <c r="D26" s="78"/>
      <c r="E26" s="67"/>
      <c r="F26" s="67"/>
      <c r="G26" s="79"/>
      <c r="H26" s="67"/>
      <c r="I26" s="78"/>
      <c r="J26" s="67"/>
      <c r="K26" s="67"/>
      <c r="L26" s="67"/>
      <c r="M26" s="67"/>
      <c r="N26" s="79"/>
    </row>
    <row r="27" spans="1:16" ht="12" customHeight="1">
      <c r="A27" s="87" t="s">
        <v>25</v>
      </c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16"/>
    </row>
    <row r="28" spans="1:16" ht="12" customHeight="1">
      <c r="A28" s="87" t="s">
        <v>26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16"/>
    </row>
    <row r="29" spans="1:16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</row>
    <row r="30" spans="1:16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</row>
    <row r="31" spans="1:16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</row>
  </sheetData>
  <mergeCells count="9">
    <mergeCell ref="A27:N27"/>
    <mergeCell ref="A28:N28"/>
    <mergeCell ref="A1:N1"/>
    <mergeCell ref="A2:N2"/>
    <mergeCell ref="I7:J7"/>
    <mergeCell ref="A21:B21"/>
    <mergeCell ref="A22:B22"/>
    <mergeCell ref="A24:B24"/>
    <mergeCell ref="A23:B23"/>
  </mergeCells>
  <phoneticPr fontId="12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35"/>
  <sheetViews>
    <sheetView showGridLines="0" tabSelected="1" workbookViewId="0">
      <selection activeCell="U14" sqref="U14"/>
    </sheetView>
  </sheetViews>
  <sheetFormatPr defaultColWidth="10.85546875" defaultRowHeight="10.5"/>
  <cols>
    <col min="1" max="2" width="11.85546875" style="1" customWidth="1"/>
    <col min="3" max="17" width="6" style="1" customWidth="1"/>
    <col min="18" max="19" width="7.140625" style="1" customWidth="1"/>
    <col min="20" max="16384" width="10.85546875" style="1"/>
  </cols>
  <sheetData>
    <row r="1" spans="1:21" s="5" customFormat="1" ht="20.100000000000001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</row>
    <row r="2" spans="1:21" s="8" customFormat="1" ht="12.95" customHeight="1">
      <c r="A2" s="23" t="s">
        <v>144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</row>
    <row r="3" spans="1:21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21" ht="15.95" customHeight="1">
      <c r="A4" s="14" t="s">
        <v>2</v>
      </c>
      <c r="B4" s="14"/>
      <c r="C4" s="14"/>
      <c r="D4" s="14"/>
      <c r="E4" s="14"/>
      <c r="F4" s="14"/>
      <c r="G4" s="14" t="s">
        <v>145</v>
      </c>
      <c r="H4" s="14"/>
      <c r="I4" s="15"/>
      <c r="J4" s="15"/>
      <c r="K4" s="14"/>
      <c r="L4" s="14"/>
      <c r="M4" s="14"/>
      <c r="N4" s="14" t="s">
        <v>5</v>
      </c>
      <c r="O4" s="14"/>
      <c r="P4" s="15"/>
      <c r="Q4" s="15"/>
      <c r="R4" s="15"/>
      <c r="S4" s="15"/>
    </row>
    <row r="5" spans="1:21" ht="11.1" customHeight="1">
      <c r="A5" s="2"/>
      <c r="B5" s="2"/>
      <c r="C5" s="2"/>
      <c r="D5" s="2"/>
      <c r="E5" s="2"/>
      <c r="F5" s="2"/>
      <c r="G5" s="2" t="s">
        <v>4</v>
      </c>
      <c r="H5" s="2"/>
    </row>
    <row r="6" spans="1:21" s="6" customFormat="1" ht="96.95" customHeight="1">
      <c r="A6" s="26"/>
      <c r="B6" s="27"/>
      <c r="C6" s="28" t="s">
        <v>146</v>
      </c>
      <c r="D6" s="28" t="s">
        <v>147</v>
      </c>
      <c r="E6" s="28" t="s">
        <v>148</v>
      </c>
      <c r="F6" s="42" t="s">
        <v>149</v>
      </c>
      <c r="G6" s="45" t="s">
        <v>150</v>
      </c>
      <c r="H6" s="45" t="s">
        <v>151</v>
      </c>
      <c r="I6" s="28" t="s">
        <v>152</v>
      </c>
      <c r="J6" s="28" t="s">
        <v>153</v>
      </c>
      <c r="K6" s="28" t="s">
        <v>154</v>
      </c>
      <c r="L6" s="28" t="s">
        <v>155</v>
      </c>
      <c r="M6" s="28" t="s">
        <v>156</v>
      </c>
      <c r="N6" s="28" t="s">
        <v>157</v>
      </c>
      <c r="O6" s="28" t="s">
        <v>158</v>
      </c>
      <c r="P6" s="28" t="s">
        <v>159</v>
      </c>
      <c r="Q6" s="28" t="s">
        <v>160</v>
      </c>
      <c r="R6" s="27" t="s">
        <v>13</v>
      </c>
      <c r="S6" s="30" t="s">
        <v>13</v>
      </c>
    </row>
    <row r="7" spans="1:21" s="4" customFormat="1" ht="12.95" customHeight="1">
      <c r="A7" s="46"/>
      <c r="B7" s="47"/>
      <c r="C7" s="48"/>
      <c r="D7" s="49"/>
      <c r="E7" s="49"/>
      <c r="F7" s="107"/>
      <c r="G7" s="107"/>
      <c r="H7" s="49"/>
      <c r="I7" s="49"/>
      <c r="J7" s="49"/>
      <c r="K7" s="49"/>
      <c r="L7" s="49"/>
      <c r="M7" s="49"/>
      <c r="N7" s="49"/>
      <c r="O7" s="49"/>
      <c r="P7" s="49"/>
      <c r="Q7" s="49"/>
      <c r="R7" s="88" t="s">
        <v>161</v>
      </c>
      <c r="S7" s="89"/>
      <c r="T7" s="52"/>
      <c r="U7" s="52"/>
    </row>
    <row r="8" spans="1:21" s="4" customFormat="1" ht="14.1" customHeight="1">
      <c r="A8" s="53"/>
      <c r="B8" s="54" t="s">
        <v>15</v>
      </c>
      <c r="C8" s="90">
        <v>1</v>
      </c>
      <c r="D8" s="91">
        <v>2</v>
      </c>
      <c r="E8" s="49">
        <v>3</v>
      </c>
      <c r="F8" s="91" t="s">
        <v>162</v>
      </c>
      <c r="G8" s="91" t="s">
        <v>163</v>
      </c>
      <c r="H8" s="49">
        <v>5</v>
      </c>
      <c r="I8" s="91">
        <v>6</v>
      </c>
      <c r="J8" s="49">
        <v>7</v>
      </c>
      <c r="K8" s="91">
        <v>8</v>
      </c>
      <c r="L8" s="49">
        <v>9</v>
      </c>
      <c r="M8" s="91">
        <v>10</v>
      </c>
      <c r="N8" s="49">
        <v>11</v>
      </c>
      <c r="O8" s="91">
        <v>12</v>
      </c>
      <c r="P8" s="49">
        <v>13</v>
      </c>
      <c r="Q8" s="91">
        <v>14</v>
      </c>
      <c r="R8" s="49" t="s">
        <v>16</v>
      </c>
      <c r="S8" s="48" t="s">
        <v>17</v>
      </c>
      <c r="T8" s="52"/>
      <c r="U8" s="52"/>
    </row>
    <row r="9" spans="1:21" s="4" customFormat="1" ht="12.95" customHeight="1">
      <c r="A9" s="55" t="s">
        <v>18</v>
      </c>
      <c r="B9" s="54" t="s">
        <v>19</v>
      </c>
      <c r="C9" s="92">
        <v>9</v>
      </c>
      <c r="D9" s="19">
        <v>7</v>
      </c>
      <c r="E9" s="57">
        <v>4</v>
      </c>
      <c r="F9" s="93">
        <v>2</v>
      </c>
      <c r="G9" s="58">
        <v>3</v>
      </c>
      <c r="H9" s="93">
        <v>3</v>
      </c>
      <c r="I9" s="57">
        <v>4</v>
      </c>
      <c r="J9" s="19">
        <v>4</v>
      </c>
      <c r="K9" s="19">
        <v>6</v>
      </c>
      <c r="L9" s="19">
        <v>4</v>
      </c>
      <c r="M9" s="19">
        <v>4</v>
      </c>
      <c r="N9" s="19">
        <v>3</v>
      </c>
      <c r="O9" s="19">
        <v>6</v>
      </c>
      <c r="P9" s="19">
        <v>6</v>
      </c>
      <c r="Q9" s="19">
        <v>4</v>
      </c>
      <c r="R9" s="58">
        <f>SUM(C9:Q9)</f>
        <v>69</v>
      </c>
      <c r="S9" s="94" t="s">
        <v>65</v>
      </c>
      <c r="T9" s="52"/>
      <c r="U9" s="52"/>
    </row>
    <row r="10" spans="1:21" ht="24" customHeight="1">
      <c r="A10" s="60">
        <v>1</v>
      </c>
      <c r="B10" s="61"/>
      <c r="C10" s="95"/>
      <c r="D10" s="63"/>
      <c r="E10" s="64"/>
      <c r="F10" s="96"/>
      <c r="G10" s="96"/>
      <c r="H10" s="65"/>
      <c r="I10" s="96"/>
      <c r="J10" s="64"/>
      <c r="K10" s="96"/>
      <c r="L10" s="96"/>
      <c r="M10" s="96"/>
      <c r="N10" s="96"/>
      <c r="O10" s="96"/>
      <c r="P10" s="96"/>
      <c r="Q10" s="96"/>
      <c r="R10" s="58">
        <f t="shared" ref="R10:R19" si="0">SUM(C10:Q10)</f>
        <v>0</v>
      </c>
      <c r="S10" s="66">
        <f>R10/$R$9</f>
        <v>0</v>
      </c>
      <c r="T10" s="68"/>
      <c r="U10" s="68"/>
    </row>
    <row r="11" spans="1:21" s="3" customFormat="1" ht="24" customHeight="1">
      <c r="A11" s="69">
        <v>2</v>
      </c>
      <c r="B11" s="70"/>
      <c r="C11" s="97"/>
      <c r="D11" s="72"/>
      <c r="E11" s="64"/>
      <c r="F11" s="96"/>
      <c r="G11" s="96"/>
      <c r="H11" s="72" t="s">
        <v>4</v>
      </c>
      <c r="I11" s="96"/>
      <c r="J11" s="64"/>
      <c r="K11" s="96"/>
      <c r="L11" s="96"/>
      <c r="M11" s="96"/>
      <c r="N11" s="96"/>
      <c r="O11" s="96"/>
      <c r="P11" s="96"/>
      <c r="Q11" s="96"/>
      <c r="R11" s="58">
        <f t="shared" si="0"/>
        <v>0</v>
      </c>
      <c r="S11" s="66">
        <f t="shared" ref="S11:S19" si="1">R11/$R$9</f>
        <v>0</v>
      </c>
      <c r="T11" s="73"/>
      <c r="U11" s="73"/>
    </row>
    <row r="12" spans="1:21" ht="24" customHeight="1">
      <c r="A12" s="74">
        <v>3</v>
      </c>
      <c r="B12" s="61"/>
      <c r="C12" s="95"/>
      <c r="D12" s="63"/>
      <c r="E12" s="64"/>
      <c r="F12" s="96"/>
      <c r="G12" s="96"/>
      <c r="H12" s="65"/>
      <c r="I12" s="96"/>
      <c r="J12" s="64"/>
      <c r="K12" s="96"/>
      <c r="L12" s="96"/>
      <c r="M12" s="96"/>
      <c r="N12" s="96"/>
      <c r="O12" s="96"/>
      <c r="P12" s="96"/>
      <c r="Q12" s="96"/>
      <c r="R12" s="58">
        <f t="shared" si="0"/>
        <v>0</v>
      </c>
      <c r="S12" s="66">
        <f t="shared" si="1"/>
        <v>0</v>
      </c>
      <c r="T12" s="68"/>
      <c r="U12" s="68"/>
    </row>
    <row r="13" spans="1:21" ht="24" customHeight="1">
      <c r="A13" s="74">
        <v>4</v>
      </c>
      <c r="B13" s="75"/>
      <c r="C13" s="97"/>
      <c r="D13" s="72"/>
      <c r="E13" s="64"/>
      <c r="F13" s="96"/>
      <c r="G13" s="96"/>
      <c r="H13" s="72" t="s">
        <v>4</v>
      </c>
      <c r="I13" s="96"/>
      <c r="J13" s="64"/>
      <c r="K13" s="96"/>
      <c r="L13" s="96"/>
      <c r="M13" s="96"/>
      <c r="N13" s="96"/>
      <c r="O13" s="96"/>
      <c r="P13" s="96"/>
      <c r="Q13" s="96"/>
      <c r="R13" s="58">
        <f t="shared" si="0"/>
        <v>0</v>
      </c>
      <c r="S13" s="66">
        <f t="shared" si="1"/>
        <v>0</v>
      </c>
      <c r="T13" s="68"/>
      <c r="U13" s="68"/>
    </row>
    <row r="14" spans="1:21" ht="24" customHeight="1">
      <c r="A14" s="74">
        <v>5</v>
      </c>
      <c r="B14" s="61"/>
      <c r="C14" s="95"/>
      <c r="D14" s="63"/>
      <c r="E14" s="64"/>
      <c r="F14" s="96"/>
      <c r="G14" s="96"/>
      <c r="H14" s="65"/>
      <c r="I14" s="96"/>
      <c r="J14" s="64"/>
      <c r="K14" s="96"/>
      <c r="L14" s="96"/>
      <c r="M14" s="96"/>
      <c r="N14" s="96"/>
      <c r="O14" s="96"/>
      <c r="P14" s="96"/>
      <c r="Q14" s="96"/>
      <c r="R14" s="58">
        <f t="shared" si="0"/>
        <v>0</v>
      </c>
      <c r="S14" s="66">
        <f t="shared" si="1"/>
        <v>0</v>
      </c>
      <c r="T14" s="68"/>
      <c r="U14" s="68"/>
    </row>
    <row r="15" spans="1:21" ht="24" customHeight="1">
      <c r="A15" s="74">
        <v>6</v>
      </c>
      <c r="B15" s="75"/>
      <c r="C15" s="97"/>
      <c r="D15" s="72"/>
      <c r="E15" s="64"/>
      <c r="F15" s="96"/>
      <c r="G15" s="96"/>
      <c r="H15" s="72" t="s">
        <v>4</v>
      </c>
      <c r="I15" s="96"/>
      <c r="J15" s="64"/>
      <c r="K15" s="96"/>
      <c r="L15" s="96"/>
      <c r="M15" s="96"/>
      <c r="N15" s="96"/>
      <c r="O15" s="96"/>
      <c r="P15" s="96"/>
      <c r="Q15" s="96"/>
      <c r="R15" s="58">
        <f t="shared" si="0"/>
        <v>0</v>
      </c>
      <c r="S15" s="66">
        <f t="shared" si="1"/>
        <v>0</v>
      </c>
      <c r="T15" s="68"/>
      <c r="U15" s="68"/>
    </row>
    <row r="16" spans="1:21" ht="24" customHeight="1">
      <c r="A16" s="74">
        <v>7</v>
      </c>
      <c r="B16" s="61"/>
      <c r="C16" s="95"/>
      <c r="D16" s="63"/>
      <c r="E16" s="64"/>
      <c r="F16" s="96"/>
      <c r="G16" s="96"/>
      <c r="H16" s="65"/>
      <c r="I16" s="96"/>
      <c r="J16" s="64"/>
      <c r="K16" s="96"/>
      <c r="L16" s="96"/>
      <c r="M16" s="96"/>
      <c r="N16" s="96"/>
      <c r="O16" s="96"/>
      <c r="P16" s="96"/>
      <c r="Q16" s="96"/>
      <c r="R16" s="58">
        <f t="shared" si="0"/>
        <v>0</v>
      </c>
      <c r="S16" s="66">
        <f t="shared" si="1"/>
        <v>0</v>
      </c>
      <c r="T16" s="68"/>
      <c r="U16" s="68"/>
    </row>
    <row r="17" spans="1:21" ht="24" customHeight="1">
      <c r="A17" s="74">
        <v>8</v>
      </c>
      <c r="B17" s="75"/>
      <c r="C17" s="97"/>
      <c r="D17" s="72"/>
      <c r="E17" s="64"/>
      <c r="F17" s="96"/>
      <c r="G17" s="96"/>
      <c r="H17" s="72" t="s">
        <v>4</v>
      </c>
      <c r="I17" s="96"/>
      <c r="J17" s="64"/>
      <c r="K17" s="96"/>
      <c r="L17" s="96"/>
      <c r="M17" s="96"/>
      <c r="N17" s="96"/>
      <c r="O17" s="96"/>
      <c r="P17" s="96"/>
      <c r="Q17" s="96"/>
      <c r="R17" s="58">
        <f t="shared" si="0"/>
        <v>0</v>
      </c>
      <c r="S17" s="66">
        <f t="shared" si="1"/>
        <v>0</v>
      </c>
      <c r="T17" s="68"/>
      <c r="U17" s="68"/>
    </row>
    <row r="18" spans="1:21" ht="24" customHeight="1">
      <c r="A18" s="74">
        <v>9</v>
      </c>
      <c r="B18" s="75"/>
      <c r="C18" s="95"/>
      <c r="D18" s="63"/>
      <c r="E18" s="64"/>
      <c r="F18" s="96"/>
      <c r="G18" s="96"/>
      <c r="H18" s="65"/>
      <c r="I18" s="96"/>
      <c r="J18" s="64"/>
      <c r="K18" s="96"/>
      <c r="L18" s="96"/>
      <c r="M18" s="96"/>
      <c r="N18" s="96"/>
      <c r="O18" s="96"/>
      <c r="P18" s="96"/>
      <c r="Q18" s="96"/>
      <c r="R18" s="58">
        <f t="shared" si="0"/>
        <v>0</v>
      </c>
      <c r="S18" s="66">
        <f t="shared" si="1"/>
        <v>0</v>
      </c>
      <c r="T18" s="68"/>
      <c r="U18" s="68"/>
    </row>
    <row r="19" spans="1:21" ht="24" customHeight="1">
      <c r="A19" s="74">
        <v>10</v>
      </c>
      <c r="B19" s="75"/>
      <c r="C19" s="97"/>
      <c r="D19" s="72"/>
      <c r="E19" s="64"/>
      <c r="F19" s="96"/>
      <c r="G19" s="96"/>
      <c r="H19" s="72" t="s">
        <v>4</v>
      </c>
      <c r="I19" s="96"/>
      <c r="J19" s="64"/>
      <c r="K19" s="96"/>
      <c r="L19" s="96"/>
      <c r="M19" s="96"/>
      <c r="N19" s="96"/>
      <c r="O19" s="96"/>
      <c r="P19" s="96"/>
      <c r="Q19" s="96"/>
      <c r="R19" s="58">
        <f t="shared" si="0"/>
        <v>0</v>
      </c>
      <c r="S19" s="66">
        <f t="shared" si="1"/>
        <v>0</v>
      </c>
      <c r="T19" s="68"/>
      <c r="U19" s="68"/>
    </row>
    <row r="20" spans="1:21" ht="9.9499999999999993" customHeight="1">
      <c r="A20" s="76"/>
      <c r="B20" s="77"/>
      <c r="C20" s="78"/>
      <c r="D20" s="78"/>
      <c r="E20" s="67"/>
      <c r="F20" s="67"/>
      <c r="G20" s="67"/>
      <c r="H20" s="79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8"/>
      <c r="U20" s="68"/>
    </row>
    <row r="21" spans="1:21" ht="18" customHeight="1">
      <c r="A21" s="20" t="s">
        <v>20</v>
      </c>
      <c r="B21" s="21"/>
      <c r="C21" s="80">
        <v>8</v>
      </c>
      <c r="D21" s="81">
        <v>7</v>
      </c>
      <c r="E21" s="64">
        <v>4</v>
      </c>
      <c r="F21" s="64" t="s">
        <v>164</v>
      </c>
      <c r="G21" s="91" t="s">
        <v>165</v>
      </c>
      <c r="H21" s="64">
        <v>3</v>
      </c>
      <c r="I21" s="64">
        <v>4</v>
      </c>
      <c r="J21" s="81">
        <v>3</v>
      </c>
      <c r="K21" s="99">
        <v>6</v>
      </c>
      <c r="L21" s="99">
        <v>4</v>
      </c>
      <c r="M21" s="99">
        <v>3</v>
      </c>
      <c r="N21" s="99">
        <v>3</v>
      </c>
      <c r="O21" s="99">
        <v>5</v>
      </c>
      <c r="P21" s="96">
        <v>5</v>
      </c>
      <c r="Q21" s="64">
        <v>3</v>
      </c>
      <c r="R21" s="81"/>
      <c r="S21" s="67"/>
      <c r="T21" s="68"/>
      <c r="U21" s="68"/>
    </row>
    <row r="22" spans="1:21" ht="27" customHeight="1">
      <c r="A22" s="24" t="s">
        <v>21</v>
      </c>
      <c r="B22" s="25"/>
      <c r="C22" s="82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78"/>
      <c r="T22" s="68"/>
      <c r="U22" s="68"/>
    </row>
    <row r="23" spans="1:21" ht="27" customHeight="1">
      <c r="A23" s="24" t="s">
        <v>22</v>
      </c>
      <c r="B23" s="25"/>
      <c r="C23" s="62"/>
      <c r="D23" s="63"/>
      <c r="E23" s="63"/>
      <c r="F23" s="63"/>
      <c r="G23" s="63"/>
      <c r="H23" s="63"/>
      <c r="I23" s="63"/>
      <c r="J23" s="63"/>
      <c r="K23" s="98"/>
      <c r="L23" s="98"/>
      <c r="M23" s="98"/>
      <c r="N23" s="98"/>
      <c r="O23" s="98"/>
      <c r="P23" s="98"/>
      <c r="Q23" s="63"/>
      <c r="R23" s="63"/>
      <c r="S23" s="78"/>
      <c r="T23" s="68"/>
      <c r="U23" s="68"/>
    </row>
    <row r="24" spans="1:21" ht="18" customHeight="1">
      <c r="A24" s="20" t="s">
        <v>166</v>
      </c>
      <c r="B24" s="21"/>
      <c r="C24" s="83">
        <f>IFERROR(C22/C23, 0%)</f>
        <v>0</v>
      </c>
      <c r="D24" s="84">
        <f t="shared" ref="D24:R24" si="2">IFERROR(D22/D23, 0%)</f>
        <v>0</v>
      </c>
      <c r="E24" s="84">
        <f t="shared" si="2"/>
        <v>0</v>
      </c>
      <c r="F24" s="84">
        <f t="shared" si="2"/>
        <v>0</v>
      </c>
      <c r="G24" s="84">
        <f t="shared" si="2"/>
        <v>0</v>
      </c>
      <c r="H24" s="84">
        <f t="shared" si="2"/>
        <v>0</v>
      </c>
      <c r="I24" s="84">
        <f t="shared" si="2"/>
        <v>0</v>
      </c>
      <c r="J24" s="84">
        <f t="shared" si="2"/>
        <v>0</v>
      </c>
      <c r="K24" s="84">
        <f t="shared" si="2"/>
        <v>0</v>
      </c>
      <c r="L24" s="84">
        <f t="shared" si="2"/>
        <v>0</v>
      </c>
      <c r="M24" s="84">
        <f t="shared" si="2"/>
        <v>0</v>
      </c>
      <c r="N24" s="84">
        <f t="shared" si="2"/>
        <v>0</v>
      </c>
      <c r="O24" s="84">
        <f t="shared" si="2"/>
        <v>0</v>
      </c>
      <c r="P24" s="84">
        <f t="shared" si="2"/>
        <v>0</v>
      </c>
      <c r="Q24" s="84">
        <f t="shared" si="2"/>
        <v>0</v>
      </c>
      <c r="R24" s="84">
        <f t="shared" si="2"/>
        <v>0</v>
      </c>
      <c r="S24" s="67"/>
      <c r="T24" s="68"/>
      <c r="U24" s="68"/>
    </row>
    <row r="25" spans="1:21" ht="12.95" customHeight="1">
      <c r="A25" s="85" t="s">
        <v>24</v>
      </c>
      <c r="B25" s="86"/>
      <c r="C25" s="78"/>
      <c r="D25" s="78"/>
      <c r="E25" s="67"/>
      <c r="F25" s="67"/>
      <c r="G25" s="79"/>
      <c r="H25" s="67"/>
      <c r="I25" s="78"/>
      <c r="J25" s="78"/>
      <c r="K25" s="78"/>
      <c r="L25" s="67"/>
      <c r="M25" s="67"/>
      <c r="N25" s="67"/>
      <c r="O25" s="67"/>
      <c r="P25" s="68"/>
      <c r="Q25" s="68"/>
      <c r="R25" s="68"/>
      <c r="S25" s="68"/>
      <c r="T25" s="68"/>
      <c r="U25" s="68"/>
    </row>
    <row r="26" spans="1:21" ht="3.95" customHeight="1">
      <c r="A26" s="85"/>
      <c r="B26" s="86"/>
      <c r="C26" s="78"/>
      <c r="D26" s="78"/>
      <c r="E26" s="67"/>
      <c r="F26" s="67"/>
      <c r="G26" s="79"/>
      <c r="H26" s="67"/>
      <c r="I26" s="78"/>
      <c r="J26" s="78"/>
      <c r="K26" s="78"/>
      <c r="L26" s="67"/>
      <c r="M26" s="67"/>
      <c r="N26" s="67"/>
      <c r="O26" s="67"/>
      <c r="P26" s="68"/>
      <c r="Q26" s="68"/>
      <c r="R26" s="68"/>
      <c r="S26" s="68"/>
      <c r="T26" s="68"/>
      <c r="U26" s="68"/>
    </row>
    <row r="27" spans="1:21" ht="11.1" customHeight="1">
      <c r="A27" s="87" t="s">
        <v>25</v>
      </c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68"/>
      <c r="U27" s="68"/>
    </row>
    <row r="28" spans="1:21" ht="9.9499999999999993" customHeight="1">
      <c r="A28" s="87" t="s">
        <v>26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68"/>
      <c r="U28" s="68"/>
    </row>
    <row r="29" spans="1:21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</row>
    <row r="30" spans="1:21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</row>
    <row r="31" spans="1:21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  <c r="U31" s="68"/>
    </row>
    <row r="32" spans="1:21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</row>
    <row r="33" spans="1:21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</row>
    <row r="34" spans="1:21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</row>
    <row r="35" spans="1:21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</row>
  </sheetData>
  <mergeCells count="9">
    <mergeCell ref="A1:S1"/>
    <mergeCell ref="A2:S2"/>
    <mergeCell ref="A27:S27"/>
    <mergeCell ref="A28:S28"/>
    <mergeCell ref="R7:S7"/>
    <mergeCell ref="A21:B21"/>
    <mergeCell ref="A22:B22"/>
    <mergeCell ref="A24:B24"/>
    <mergeCell ref="A23:B23"/>
  </mergeCells>
  <phoneticPr fontId="12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5"/>
  <sheetViews>
    <sheetView showGridLines="0" workbookViewId="0">
      <selection activeCell="P12" sqref="P12"/>
    </sheetView>
  </sheetViews>
  <sheetFormatPr defaultColWidth="10.85546875" defaultRowHeight="10.5"/>
  <cols>
    <col min="1" max="1" width="15.140625" style="1" customWidth="1"/>
    <col min="2" max="2" width="9.85546875" style="1" customWidth="1"/>
    <col min="3" max="16" width="7.140625" style="1" customWidth="1"/>
    <col min="17" max="16384" width="10.85546875" style="1"/>
  </cols>
  <sheetData>
    <row r="1" spans="1:17" s="5" customFormat="1" ht="23.1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</row>
    <row r="2" spans="1:17" s="8" customFormat="1" ht="18" customHeight="1">
      <c r="A2" s="23" t="s">
        <v>27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</row>
    <row r="3" spans="1:17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7" ht="15.95" customHeight="1">
      <c r="A4" s="14" t="s">
        <v>2</v>
      </c>
      <c r="B4" s="14"/>
      <c r="C4" s="14"/>
      <c r="D4" s="14"/>
      <c r="E4" s="14"/>
      <c r="F4" s="14" t="s">
        <v>3</v>
      </c>
      <c r="G4" s="14" t="s">
        <v>4</v>
      </c>
      <c r="H4" s="14" t="s">
        <v>4</v>
      </c>
      <c r="I4" s="15"/>
      <c r="J4" s="14"/>
      <c r="K4" s="14"/>
      <c r="L4" s="14" t="s">
        <v>5</v>
      </c>
      <c r="M4" s="14"/>
      <c r="N4" s="14"/>
      <c r="O4" s="14"/>
      <c r="P4" s="14"/>
    </row>
    <row r="5" spans="1:17" ht="11.1" customHeight="1">
      <c r="A5" s="2"/>
      <c r="B5" s="2"/>
      <c r="C5" s="2"/>
      <c r="D5" s="2"/>
      <c r="E5" s="2"/>
      <c r="F5" s="2"/>
      <c r="G5" s="2" t="s">
        <v>4</v>
      </c>
      <c r="H5" s="2"/>
      <c r="P5" s="2"/>
    </row>
    <row r="6" spans="1:17" s="6" customFormat="1" ht="87.95" customHeight="1">
      <c r="A6" s="26"/>
      <c r="B6" s="27"/>
      <c r="C6" s="28" t="s">
        <v>28</v>
      </c>
      <c r="D6" s="28" t="s">
        <v>29</v>
      </c>
      <c r="E6" s="28" t="s">
        <v>30</v>
      </c>
      <c r="F6" s="27" t="s">
        <v>31</v>
      </c>
      <c r="G6" s="29" t="s">
        <v>32</v>
      </c>
      <c r="H6" s="28" t="s">
        <v>33</v>
      </c>
      <c r="I6" s="31" t="s">
        <v>34</v>
      </c>
      <c r="J6" s="28" t="s">
        <v>35</v>
      </c>
      <c r="K6" s="28" t="s">
        <v>36</v>
      </c>
      <c r="L6" s="28" t="s">
        <v>37</v>
      </c>
      <c r="M6" s="28" t="s">
        <v>38</v>
      </c>
      <c r="N6" s="28" t="s">
        <v>39</v>
      </c>
      <c r="O6" s="27" t="s">
        <v>13</v>
      </c>
      <c r="P6" s="30" t="s">
        <v>13</v>
      </c>
      <c r="Q6" s="32"/>
    </row>
    <row r="7" spans="1:17" s="4" customFormat="1" ht="12.95" customHeight="1">
      <c r="A7" s="46"/>
      <c r="B7" s="47"/>
      <c r="C7" s="48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88" t="s">
        <v>40</v>
      </c>
      <c r="P7" s="89"/>
      <c r="Q7" s="51"/>
    </row>
    <row r="8" spans="1:17" s="4" customFormat="1" ht="14.1" customHeight="1">
      <c r="A8" s="53"/>
      <c r="B8" s="54" t="s">
        <v>15</v>
      </c>
      <c r="C8" s="90">
        <v>1</v>
      </c>
      <c r="D8" s="91">
        <v>2</v>
      </c>
      <c r="E8" s="49">
        <v>3</v>
      </c>
      <c r="F8" s="91">
        <v>4</v>
      </c>
      <c r="G8" s="49">
        <v>5</v>
      </c>
      <c r="H8" s="91">
        <v>6</v>
      </c>
      <c r="I8" s="49">
        <v>7</v>
      </c>
      <c r="J8" s="91">
        <v>8</v>
      </c>
      <c r="K8" s="49">
        <v>9</v>
      </c>
      <c r="L8" s="91">
        <v>10</v>
      </c>
      <c r="M8" s="49">
        <v>11</v>
      </c>
      <c r="N8" s="91">
        <v>12</v>
      </c>
      <c r="O8" s="49" t="s">
        <v>16</v>
      </c>
      <c r="P8" s="48" t="s">
        <v>17</v>
      </c>
      <c r="Q8" s="51"/>
    </row>
    <row r="9" spans="1:17" s="4" customFormat="1" ht="12.95" customHeight="1">
      <c r="A9" s="55" t="s">
        <v>18</v>
      </c>
      <c r="B9" s="54" t="s">
        <v>19</v>
      </c>
      <c r="C9" s="92">
        <v>15</v>
      </c>
      <c r="D9" s="19">
        <v>12</v>
      </c>
      <c r="E9" s="57">
        <v>13</v>
      </c>
      <c r="F9" s="93">
        <v>2</v>
      </c>
      <c r="G9" s="93">
        <v>4</v>
      </c>
      <c r="H9" s="93">
        <v>20</v>
      </c>
      <c r="I9" s="57">
        <v>8</v>
      </c>
      <c r="J9" s="19">
        <v>3</v>
      </c>
      <c r="K9" s="19">
        <v>6</v>
      </c>
      <c r="L9" s="19">
        <v>2</v>
      </c>
      <c r="M9" s="19">
        <v>6</v>
      </c>
      <c r="N9" s="19">
        <v>4</v>
      </c>
      <c r="O9" s="58">
        <v>95</v>
      </c>
      <c r="P9" s="94"/>
      <c r="Q9" s="59"/>
    </row>
    <row r="10" spans="1:17" ht="24" customHeight="1">
      <c r="A10" s="60">
        <v>1</v>
      </c>
      <c r="B10" s="61"/>
      <c r="C10" s="95"/>
      <c r="D10" s="63"/>
      <c r="E10" s="64"/>
      <c r="F10" s="96"/>
      <c r="G10" s="65"/>
      <c r="H10" s="96"/>
      <c r="I10" s="64"/>
      <c r="J10" s="96"/>
      <c r="K10" s="96"/>
      <c r="L10" s="96"/>
      <c r="M10" s="96"/>
      <c r="N10" s="96"/>
      <c r="O10" s="64">
        <f>SUM(C10:N10)</f>
        <v>0</v>
      </c>
      <c r="P10" s="66">
        <f>O10/$O$9</f>
        <v>0</v>
      </c>
      <c r="Q10" s="67"/>
    </row>
    <row r="11" spans="1:17" s="3" customFormat="1" ht="24" customHeight="1">
      <c r="A11" s="69">
        <v>2</v>
      </c>
      <c r="B11" s="70"/>
      <c r="C11" s="97"/>
      <c r="D11" s="72"/>
      <c r="E11" s="64"/>
      <c r="F11" s="96"/>
      <c r="G11" s="72" t="s">
        <v>4</v>
      </c>
      <c r="H11" s="96"/>
      <c r="I11" s="64"/>
      <c r="J11" s="96"/>
      <c r="K11" s="96"/>
      <c r="L11" s="96"/>
      <c r="M11" s="96"/>
      <c r="N11" s="96"/>
      <c r="O11" s="64">
        <f t="shared" ref="O11:O19" si="0">SUM(C11:N11)</f>
        <v>0</v>
      </c>
      <c r="P11" s="66">
        <f t="shared" ref="P11:P19" si="1">O11/$O$9</f>
        <v>0</v>
      </c>
      <c r="Q11" s="67"/>
    </row>
    <row r="12" spans="1:17" ht="24" customHeight="1">
      <c r="A12" s="74">
        <v>3</v>
      </c>
      <c r="B12" s="61"/>
      <c r="C12" s="95"/>
      <c r="D12" s="63"/>
      <c r="E12" s="64"/>
      <c r="F12" s="96"/>
      <c r="G12" s="65"/>
      <c r="H12" s="96"/>
      <c r="I12" s="64"/>
      <c r="J12" s="96"/>
      <c r="K12" s="96"/>
      <c r="L12" s="96"/>
      <c r="M12" s="96"/>
      <c r="N12" s="96"/>
      <c r="O12" s="64">
        <f t="shared" si="0"/>
        <v>0</v>
      </c>
      <c r="P12" s="66">
        <f t="shared" si="1"/>
        <v>0</v>
      </c>
      <c r="Q12" s="67"/>
    </row>
    <row r="13" spans="1:17" ht="24" customHeight="1">
      <c r="A13" s="74">
        <v>4</v>
      </c>
      <c r="B13" s="75"/>
      <c r="C13" s="97"/>
      <c r="D13" s="72"/>
      <c r="E13" s="64"/>
      <c r="F13" s="96"/>
      <c r="G13" s="72" t="s">
        <v>4</v>
      </c>
      <c r="H13" s="96"/>
      <c r="I13" s="64"/>
      <c r="J13" s="96"/>
      <c r="K13" s="96"/>
      <c r="L13" s="96"/>
      <c r="M13" s="96"/>
      <c r="N13" s="96"/>
      <c r="O13" s="64">
        <f t="shared" si="0"/>
        <v>0</v>
      </c>
      <c r="P13" s="66">
        <f t="shared" si="1"/>
        <v>0</v>
      </c>
      <c r="Q13" s="67"/>
    </row>
    <row r="14" spans="1:17" ht="24" customHeight="1">
      <c r="A14" s="74">
        <v>5</v>
      </c>
      <c r="B14" s="61"/>
      <c r="C14" s="95"/>
      <c r="D14" s="63"/>
      <c r="E14" s="64"/>
      <c r="F14" s="96"/>
      <c r="G14" s="65"/>
      <c r="H14" s="96"/>
      <c r="I14" s="64"/>
      <c r="J14" s="96"/>
      <c r="K14" s="96"/>
      <c r="L14" s="96"/>
      <c r="M14" s="96"/>
      <c r="N14" s="96"/>
      <c r="O14" s="64">
        <f t="shared" si="0"/>
        <v>0</v>
      </c>
      <c r="P14" s="66">
        <f t="shared" si="1"/>
        <v>0</v>
      </c>
      <c r="Q14" s="67"/>
    </row>
    <row r="15" spans="1:17" ht="24" customHeight="1">
      <c r="A15" s="74">
        <v>6</v>
      </c>
      <c r="B15" s="75"/>
      <c r="C15" s="97"/>
      <c r="D15" s="72"/>
      <c r="E15" s="64"/>
      <c r="F15" s="96"/>
      <c r="G15" s="72" t="s">
        <v>4</v>
      </c>
      <c r="H15" s="96"/>
      <c r="I15" s="64"/>
      <c r="J15" s="96"/>
      <c r="K15" s="96"/>
      <c r="L15" s="96"/>
      <c r="M15" s="96"/>
      <c r="N15" s="96"/>
      <c r="O15" s="64">
        <f t="shared" si="0"/>
        <v>0</v>
      </c>
      <c r="P15" s="66">
        <f t="shared" si="1"/>
        <v>0</v>
      </c>
      <c r="Q15" s="67"/>
    </row>
    <row r="16" spans="1:17" ht="24" customHeight="1">
      <c r="A16" s="74">
        <v>7</v>
      </c>
      <c r="B16" s="61"/>
      <c r="C16" s="95"/>
      <c r="D16" s="63"/>
      <c r="E16" s="64"/>
      <c r="F16" s="96"/>
      <c r="G16" s="65"/>
      <c r="H16" s="96"/>
      <c r="I16" s="64"/>
      <c r="J16" s="96"/>
      <c r="K16" s="96"/>
      <c r="L16" s="96"/>
      <c r="M16" s="96"/>
      <c r="N16" s="96"/>
      <c r="O16" s="64">
        <f t="shared" si="0"/>
        <v>0</v>
      </c>
      <c r="P16" s="66">
        <f t="shared" si="1"/>
        <v>0</v>
      </c>
      <c r="Q16" s="67"/>
    </row>
    <row r="17" spans="1:17" ht="24" customHeight="1">
      <c r="A17" s="74">
        <v>8</v>
      </c>
      <c r="B17" s="75"/>
      <c r="C17" s="97"/>
      <c r="D17" s="72"/>
      <c r="E17" s="64"/>
      <c r="F17" s="96"/>
      <c r="G17" s="72" t="s">
        <v>4</v>
      </c>
      <c r="H17" s="96"/>
      <c r="I17" s="64"/>
      <c r="J17" s="96"/>
      <c r="K17" s="96"/>
      <c r="L17" s="96"/>
      <c r="M17" s="96"/>
      <c r="N17" s="96"/>
      <c r="O17" s="64">
        <f t="shared" si="0"/>
        <v>0</v>
      </c>
      <c r="P17" s="66">
        <f t="shared" si="1"/>
        <v>0</v>
      </c>
      <c r="Q17" s="67"/>
    </row>
    <row r="18" spans="1:17" ht="24" customHeight="1">
      <c r="A18" s="74">
        <v>9</v>
      </c>
      <c r="B18" s="75"/>
      <c r="C18" s="95"/>
      <c r="D18" s="63"/>
      <c r="E18" s="64"/>
      <c r="F18" s="96"/>
      <c r="G18" s="65"/>
      <c r="H18" s="96"/>
      <c r="I18" s="64"/>
      <c r="J18" s="96"/>
      <c r="K18" s="96"/>
      <c r="L18" s="96"/>
      <c r="M18" s="96"/>
      <c r="N18" s="96"/>
      <c r="O18" s="64">
        <f t="shared" si="0"/>
        <v>0</v>
      </c>
      <c r="P18" s="66">
        <f t="shared" si="1"/>
        <v>0</v>
      </c>
      <c r="Q18" s="67"/>
    </row>
    <row r="19" spans="1:17" ht="24" customHeight="1">
      <c r="A19" s="74">
        <v>10</v>
      </c>
      <c r="B19" s="75"/>
      <c r="C19" s="97"/>
      <c r="D19" s="72"/>
      <c r="E19" s="64"/>
      <c r="F19" s="96"/>
      <c r="G19" s="72" t="s">
        <v>4</v>
      </c>
      <c r="H19" s="96"/>
      <c r="I19" s="64"/>
      <c r="J19" s="96"/>
      <c r="K19" s="96"/>
      <c r="L19" s="96"/>
      <c r="M19" s="96"/>
      <c r="N19" s="96"/>
      <c r="O19" s="64">
        <f t="shared" si="0"/>
        <v>0</v>
      </c>
      <c r="P19" s="66">
        <f t="shared" si="1"/>
        <v>0</v>
      </c>
      <c r="Q19" s="67"/>
    </row>
    <row r="20" spans="1:17" ht="9.9499999999999993" customHeight="1">
      <c r="A20" s="76"/>
      <c r="B20" s="77"/>
      <c r="C20" s="78"/>
      <c r="D20" s="78"/>
      <c r="E20" s="67"/>
      <c r="F20" s="67"/>
      <c r="G20" s="79"/>
      <c r="H20" s="67"/>
      <c r="I20" s="67"/>
      <c r="J20" s="67"/>
      <c r="K20" s="67"/>
      <c r="L20" s="67"/>
      <c r="M20" s="67"/>
      <c r="N20" s="67"/>
      <c r="O20" s="67"/>
      <c r="P20" s="67"/>
      <c r="Q20" s="67"/>
    </row>
    <row r="21" spans="1:17" ht="18" customHeight="1">
      <c r="A21" s="20" t="s">
        <v>20</v>
      </c>
      <c r="B21" s="21"/>
      <c r="C21" s="80">
        <v>13</v>
      </c>
      <c r="D21" s="81">
        <v>10</v>
      </c>
      <c r="E21" s="64">
        <v>13</v>
      </c>
      <c r="F21" s="64">
        <v>2</v>
      </c>
      <c r="G21" s="64">
        <v>4</v>
      </c>
      <c r="H21" s="64">
        <v>18</v>
      </c>
      <c r="I21" s="81">
        <v>7</v>
      </c>
      <c r="J21" s="96">
        <v>3</v>
      </c>
      <c r="K21" s="96">
        <v>5</v>
      </c>
      <c r="L21" s="96">
        <v>2</v>
      </c>
      <c r="M21" s="96">
        <v>5</v>
      </c>
      <c r="N21" s="64">
        <v>3</v>
      </c>
      <c r="O21" s="81"/>
      <c r="P21" s="67"/>
      <c r="Q21" s="67"/>
    </row>
    <row r="22" spans="1:17" ht="24.95" customHeight="1">
      <c r="A22" s="24" t="s">
        <v>21</v>
      </c>
      <c r="B22" s="25"/>
      <c r="C22" s="82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78"/>
      <c r="Q22" s="78"/>
    </row>
    <row r="23" spans="1:17" ht="24.95" customHeight="1">
      <c r="A23" s="24" t="s">
        <v>22</v>
      </c>
      <c r="B23" s="25"/>
      <c r="C23" s="62"/>
      <c r="D23" s="63"/>
      <c r="E23" s="63"/>
      <c r="F23" s="63"/>
      <c r="G23" s="63"/>
      <c r="H23" s="63"/>
      <c r="I23" s="63"/>
      <c r="J23" s="98"/>
      <c r="K23" s="98"/>
      <c r="L23" s="98"/>
      <c r="M23" s="98"/>
      <c r="N23" s="63"/>
      <c r="O23" s="63"/>
      <c r="P23" s="78"/>
      <c r="Q23" s="78"/>
    </row>
    <row r="24" spans="1:17" ht="18" customHeight="1">
      <c r="A24" s="20" t="s">
        <v>23</v>
      </c>
      <c r="B24" s="21"/>
      <c r="C24" s="83">
        <f>IFERROR(C22/C23, 0%)</f>
        <v>0</v>
      </c>
      <c r="D24" s="84">
        <f t="shared" ref="D24:O24" si="2">IFERROR(D22/D23, 0%)</f>
        <v>0</v>
      </c>
      <c r="E24" s="84">
        <f t="shared" si="2"/>
        <v>0</v>
      </c>
      <c r="F24" s="84">
        <f t="shared" si="2"/>
        <v>0</v>
      </c>
      <c r="G24" s="84">
        <f t="shared" si="2"/>
        <v>0</v>
      </c>
      <c r="H24" s="84">
        <f t="shared" si="2"/>
        <v>0</v>
      </c>
      <c r="I24" s="84">
        <f t="shared" si="2"/>
        <v>0</v>
      </c>
      <c r="J24" s="84">
        <f t="shared" si="2"/>
        <v>0</v>
      </c>
      <c r="K24" s="84">
        <f t="shared" si="2"/>
        <v>0</v>
      </c>
      <c r="L24" s="84">
        <f t="shared" si="2"/>
        <v>0</v>
      </c>
      <c r="M24" s="84">
        <f t="shared" si="2"/>
        <v>0</v>
      </c>
      <c r="N24" s="84">
        <f t="shared" si="2"/>
        <v>0</v>
      </c>
      <c r="O24" s="84">
        <f t="shared" si="2"/>
        <v>0</v>
      </c>
      <c r="P24" s="67"/>
      <c r="Q24" s="67"/>
    </row>
    <row r="25" spans="1:17" ht="12.95" customHeight="1">
      <c r="A25" s="85" t="s">
        <v>24</v>
      </c>
      <c r="B25" s="86"/>
      <c r="C25" s="78"/>
      <c r="D25" s="78"/>
      <c r="E25" s="67"/>
      <c r="F25" s="67"/>
      <c r="G25" s="79"/>
      <c r="H25" s="67"/>
      <c r="I25" s="78"/>
      <c r="J25" s="67"/>
      <c r="K25" s="67"/>
      <c r="L25" s="67"/>
      <c r="M25" s="67"/>
      <c r="N25" s="67"/>
      <c r="O25" s="67"/>
      <c r="P25" s="79"/>
      <c r="Q25" s="68"/>
    </row>
    <row r="26" spans="1:17" ht="6.95" customHeight="1">
      <c r="A26" s="85"/>
      <c r="B26" s="86"/>
      <c r="C26" s="78"/>
      <c r="D26" s="78"/>
      <c r="E26" s="67"/>
      <c r="F26" s="67"/>
      <c r="G26" s="79"/>
      <c r="H26" s="67"/>
      <c r="I26" s="78"/>
      <c r="J26" s="67"/>
      <c r="K26" s="67"/>
      <c r="L26" s="67"/>
      <c r="M26" s="67"/>
      <c r="N26" s="67"/>
      <c r="O26" s="67"/>
      <c r="P26" s="67"/>
      <c r="Q26" s="68"/>
    </row>
    <row r="27" spans="1:17" ht="12" customHeight="1">
      <c r="A27" s="87" t="s">
        <v>25</v>
      </c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68"/>
    </row>
    <row r="28" spans="1:17" ht="12" customHeight="1">
      <c r="A28" s="87" t="s">
        <v>26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68"/>
    </row>
    <row r="29" spans="1:17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</row>
    <row r="30" spans="1:17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</row>
    <row r="31" spans="1:17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</row>
    <row r="32" spans="1:17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</row>
    <row r="33" spans="1:17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</row>
    <row r="34" spans="1:17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</row>
    <row r="35" spans="1:17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</row>
  </sheetData>
  <mergeCells count="9">
    <mergeCell ref="A1:P1"/>
    <mergeCell ref="A2:P2"/>
    <mergeCell ref="A27:P27"/>
    <mergeCell ref="A28:P28"/>
    <mergeCell ref="O7:P7"/>
    <mergeCell ref="A21:B21"/>
    <mergeCell ref="A22:B22"/>
    <mergeCell ref="A24:B24"/>
    <mergeCell ref="A23:B23"/>
  </mergeCells>
  <phoneticPr fontId="12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2"/>
  <sheetViews>
    <sheetView showGridLines="0" workbookViewId="0">
      <selection activeCell="M18" sqref="M18"/>
    </sheetView>
  </sheetViews>
  <sheetFormatPr defaultColWidth="10.85546875" defaultRowHeight="10.5"/>
  <cols>
    <col min="1" max="1" width="19.28515625" style="1" customWidth="1"/>
    <col min="2" max="2" width="10.140625" style="1" customWidth="1"/>
    <col min="3" max="6" width="7.140625" style="1" customWidth="1"/>
    <col min="7" max="7" width="7.7109375" style="1" customWidth="1"/>
    <col min="8" max="9" width="7.140625" style="1" customWidth="1"/>
    <col min="10" max="10" width="8.140625" style="1" customWidth="1"/>
    <col min="11" max="14" width="7.140625" style="1" customWidth="1"/>
    <col min="15" max="15" width="6.85546875" style="1" customWidth="1"/>
    <col min="16" max="16" width="4.42578125" style="1" customWidth="1"/>
    <col min="17" max="16384" width="10.85546875" style="1"/>
  </cols>
  <sheetData>
    <row r="1" spans="1:16" s="5" customFormat="1" ht="21.95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10"/>
    </row>
    <row r="2" spans="1:16" s="8" customFormat="1" ht="18" customHeight="1">
      <c r="A2" s="23" t="s">
        <v>41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18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/>
      <c r="K4" s="14" t="s">
        <v>5</v>
      </c>
      <c r="L4" s="14"/>
      <c r="M4" s="14"/>
      <c r="N4" s="2"/>
      <c r="O4" s="2"/>
      <c r="P4" s="2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P5" s="2"/>
    </row>
    <row r="6" spans="1:16" s="6" customFormat="1" ht="96.95" customHeight="1">
      <c r="A6" s="26"/>
      <c r="B6" s="27"/>
      <c r="C6" s="28" t="s">
        <v>42</v>
      </c>
      <c r="D6" s="28" t="s">
        <v>43</v>
      </c>
      <c r="E6" s="28" t="s">
        <v>44</v>
      </c>
      <c r="F6" s="28" t="s">
        <v>45</v>
      </c>
      <c r="G6" s="29" t="s">
        <v>46</v>
      </c>
      <c r="H6" s="28" t="s">
        <v>47</v>
      </c>
      <c r="I6" s="28" t="s">
        <v>48</v>
      </c>
      <c r="J6" s="28" t="s">
        <v>49</v>
      </c>
      <c r="K6" s="28" t="s">
        <v>50</v>
      </c>
      <c r="L6" s="27" t="s">
        <v>13</v>
      </c>
      <c r="M6" s="30" t="s">
        <v>13</v>
      </c>
      <c r="N6" s="32"/>
      <c r="O6" s="32" t="s">
        <v>4</v>
      </c>
      <c r="P6" s="33"/>
    </row>
    <row r="7" spans="1:16" s="4" customFormat="1" ht="12.95" customHeight="1">
      <c r="A7" s="46"/>
      <c r="B7" s="47"/>
      <c r="C7" s="48"/>
      <c r="D7" s="49"/>
      <c r="E7" s="49"/>
      <c r="F7" s="49"/>
      <c r="G7" s="49"/>
      <c r="H7" s="49"/>
      <c r="I7" s="49"/>
      <c r="J7" s="49"/>
      <c r="K7" s="49"/>
      <c r="L7" s="88" t="s">
        <v>51</v>
      </c>
      <c r="M7" s="89"/>
      <c r="N7" s="51"/>
      <c r="O7" s="51"/>
    </row>
    <row r="8" spans="1:16" s="4" customFormat="1" ht="14.1" customHeight="1">
      <c r="A8" s="53"/>
      <c r="B8" s="54" t="s">
        <v>15</v>
      </c>
      <c r="C8" s="90">
        <v>1</v>
      </c>
      <c r="D8" s="91">
        <v>2</v>
      </c>
      <c r="E8" s="49">
        <v>3</v>
      </c>
      <c r="F8" s="91">
        <v>4</v>
      </c>
      <c r="G8" s="49">
        <v>5</v>
      </c>
      <c r="H8" s="91">
        <v>6</v>
      </c>
      <c r="I8" s="49">
        <v>7</v>
      </c>
      <c r="J8" s="91">
        <v>8</v>
      </c>
      <c r="K8" s="49">
        <v>9</v>
      </c>
      <c r="L8" s="49" t="s">
        <v>16</v>
      </c>
      <c r="M8" s="48" t="s">
        <v>17</v>
      </c>
      <c r="N8" s="51"/>
      <c r="O8" s="51"/>
    </row>
    <row r="9" spans="1:16" s="4" customFormat="1" ht="12.95" customHeight="1">
      <c r="A9" s="55" t="s">
        <v>18</v>
      </c>
      <c r="B9" s="54" t="s">
        <v>19</v>
      </c>
      <c r="C9" s="92">
        <v>15</v>
      </c>
      <c r="D9" s="19">
        <v>8</v>
      </c>
      <c r="E9" s="57">
        <v>15</v>
      </c>
      <c r="F9" s="93">
        <v>3</v>
      </c>
      <c r="G9" s="58">
        <v>3</v>
      </c>
      <c r="H9" s="93">
        <v>4</v>
      </c>
      <c r="I9" s="57">
        <v>12</v>
      </c>
      <c r="J9" s="19">
        <v>4</v>
      </c>
      <c r="K9" s="19">
        <v>4</v>
      </c>
      <c r="L9" s="58">
        <v>68</v>
      </c>
      <c r="M9" s="94"/>
      <c r="N9" s="59"/>
      <c r="O9" s="59"/>
    </row>
    <row r="10" spans="1:16" ht="24" customHeight="1">
      <c r="A10" s="60">
        <v>1</v>
      </c>
      <c r="B10" s="61"/>
      <c r="C10" s="95"/>
      <c r="D10" s="63"/>
      <c r="E10" s="64"/>
      <c r="F10" s="96"/>
      <c r="G10" s="65"/>
      <c r="H10" s="96"/>
      <c r="I10" s="64"/>
      <c r="J10" s="96"/>
      <c r="K10" s="96"/>
      <c r="L10" s="64">
        <f>SUM(C10:K10)</f>
        <v>0</v>
      </c>
      <c r="M10" s="66">
        <f>L10/$L$9</f>
        <v>0</v>
      </c>
      <c r="N10" s="67"/>
      <c r="O10" s="67"/>
    </row>
    <row r="11" spans="1:16" s="3" customFormat="1" ht="24" customHeight="1">
      <c r="A11" s="69">
        <v>2</v>
      </c>
      <c r="B11" s="70"/>
      <c r="C11" s="97"/>
      <c r="D11" s="72"/>
      <c r="E11" s="64"/>
      <c r="F11" s="96"/>
      <c r="G11" s="72" t="s">
        <v>4</v>
      </c>
      <c r="H11" s="96"/>
      <c r="I11" s="64"/>
      <c r="J11" s="96"/>
      <c r="K11" s="96"/>
      <c r="L11" s="64">
        <f t="shared" ref="L11:L19" si="0">SUM(C11:K11)</f>
        <v>0</v>
      </c>
      <c r="M11" s="66">
        <f t="shared" ref="M11:M19" si="1">L11/$L$9</f>
        <v>0</v>
      </c>
      <c r="N11" s="67"/>
      <c r="O11" s="67"/>
    </row>
    <row r="12" spans="1:16" ht="24" customHeight="1">
      <c r="A12" s="74">
        <v>3</v>
      </c>
      <c r="B12" s="61"/>
      <c r="C12" s="95"/>
      <c r="D12" s="63"/>
      <c r="E12" s="64"/>
      <c r="F12" s="96"/>
      <c r="G12" s="65"/>
      <c r="H12" s="96"/>
      <c r="I12" s="64"/>
      <c r="J12" s="96"/>
      <c r="K12" s="96"/>
      <c r="L12" s="64">
        <f t="shared" si="0"/>
        <v>0</v>
      </c>
      <c r="M12" s="66">
        <f t="shared" si="1"/>
        <v>0</v>
      </c>
      <c r="N12" s="67"/>
      <c r="O12" s="67"/>
    </row>
    <row r="13" spans="1:16" ht="24" customHeight="1">
      <c r="A13" s="74">
        <v>4</v>
      </c>
      <c r="B13" s="75"/>
      <c r="C13" s="97"/>
      <c r="D13" s="72"/>
      <c r="E13" s="64"/>
      <c r="F13" s="96"/>
      <c r="G13" s="72" t="s">
        <v>4</v>
      </c>
      <c r="H13" s="96"/>
      <c r="I13" s="64"/>
      <c r="J13" s="96"/>
      <c r="K13" s="96"/>
      <c r="L13" s="64">
        <f t="shared" si="0"/>
        <v>0</v>
      </c>
      <c r="M13" s="66">
        <f t="shared" si="1"/>
        <v>0</v>
      </c>
      <c r="N13" s="67"/>
      <c r="O13" s="67"/>
    </row>
    <row r="14" spans="1:16" ht="24" customHeight="1">
      <c r="A14" s="74">
        <v>5</v>
      </c>
      <c r="B14" s="61"/>
      <c r="C14" s="95"/>
      <c r="D14" s="63"/>
      <c r="E14" s="64"/>
      <c r="F14" s="96"/>
      <c r="G14" s="65"/>
      <c r="H14" s="96"/>
      <c r="I14" s="64"/>
      <c r="J14" s="96"/>
      <c r="K14" s="96"/>
      <c r="L14" s="64">
        <f t="shared" si="0"/>
        <v>0</v>
      </c>
      <c r="M14" s="66">
        <f t="shared" si="1"/>
        <v>0</v>
      </c>
      <c r="N14" s="67"/>
      <c r="O14" s="67"/>
    </row>
    <row r="15" spans="1:16" ht="24" customHeight="1">
      <c r="A15" s="74">
        <v>6</v>
      </c>
      <c r="B15" s="75"/>
      <c r="C15" s="97"/>
      <c r="D15" s="72"/>
      <c r="E15" s="64"/>
      <c r="F15" s="96"/>
      <c r="G15" s="72" t="s">
        <v>4</v>
      </c>
      <c r="H15" s="96"/>
      <c r="I15" s="64"/>
      <c r="J15" s="96"/>
      <c r="K15" s="96"/>
      <c r="L15" s="64">
        <f t="shared" si="0"/>
        <v>0</v>
      </c>
      <c r="M15" s="66">
        <f t="shared" si="1"/>
        <v>0</v>
      </c>
      <c r="N15" s="67"/>
      <c r="O15" s="67"/>
    </row>
    <row r="16" spans="1:16" ht="24" customHeight="1">
      <c r="A16" s="74">
        <v>7</v>
      </c>
      <c r="B16" s="61"/>
      <c r="C16" s="95"/>
      <c r="D16" s="63"/>
      <c r="E16" s="64"/>
      <c r="F16" s="96"/>
      <c r="G16" s="65"/>
      <c r="H16" s="96"/>
      <c r="I16" s="64"/>
      <c r="J16" s="96"/>
      <c r="K16" s="96"/>
      <c r="L16" s="64">
        <f t="shared" si="0"/>
        <v>0</v>
      </c>
      <c r="M16" s="66">
        <f t="shared" si="1"/>
        <v>0</v>
      </c>
      <c r="N16" s="67"/>
      <c r="O16" s="67"/>
    </row>
    <row r="17" spans="1:16" ht="24" customHeight="1">
      <c r="A17" s="74">
        <v>8</v>
      </c>
      <c r="B17" s="75"/>
      <c r="C17" s="97"/>
      <c r="D17" s="72"/>
      <c r="E17" s="64"/>
      <c r="F17" s="96"/>
      <c r="G17" s="72" t="s">
        <v>4</v>
      </c>
      <c r="H17" s="96"/>
      <c r="I17" s="64"/>
      <c r="J17" s="96"/>
      <c r="K17" s="96"/>
      <c r="L17" s="64">
        <f t="shared" si="0"/>
        <v>0</v>
      </c>
      <c r="M17" s="66">
        <f t="shared" si="1"/>
        <v>0</v>
      </c>
      <c r="N17" s="67"/>
      <c r="O17" s="67"/>
    </row>
    <row r="18" spans="1:16" ht="24" customHeight="1">
      <c r="A18" s="74">
        <v>9</v>
      </c>
      <c r="B18" s="75"/>
      <c r="C18" s="95"/>
      <c r="D18" s="63"/>
      <c r="E18" s="64"/>
      <c r="F18" s="96"/>
      <c r="G18" s="65"/>
      <c r="H18" s="96"/>
      <c r="I18" s="64"/>
      <c r="J18" s="96"/>
      <c r="K18" s="96"/>
      <c r="L18" s="64">
        <f t="shared" si="0"/>
        <v>0</v>
      </c>
      <c r="M18" s="66">
        <f t="shared" si="1"/>
        <v>0</v>
      </c>
      <c r="N18" s="67"/>
      <c r="O18" s="67"/>
    </row>
    <row r="19" spans="1:16" ht="24" customHeight="1">
      <c r="A19" s="74">
        <v>10</v>
      </c>
      <c r="B19" s="75"/>
      <c r="C19" s="97"/>
      <c r="D19" s="72"/>
      <c r="E19" s="64"/>
      <c r="F19" s="96"/>
      <c r="G19" s="72" t="s">
        <v>4</v>
      </c>
      <c r="H19" s="96"/>
      <c r="I19" s="64"/>
      <c r="J19" s="96"/>
      <c r="K19" s="96"/>
      <c r="L19" s="64">
        <f t="shared" si="0"/>
        <v>0</v>
      </c>
      <c r="M19" s="66">
        <f t="shared" si="1"/>
        <v>0</v>
      </c>
      <c r="N19" s="67"/>
      <c r="O19" s="67"/>
    </row>
    <row r="20" spans="1:16" ht="9.9499999999999993" customHeight="1">
      <c r="A20" s="76"/>
      <c r="B20" s="77"/>
      <c r="C20" s="78"/>
      <c r="D20" s="78"/>
      <c r="E20" s="67"/>
      <c r="F20" s="67"/>
      <c r="G20" s="79"/>
      <c r="H20" s="67"/>
      <c r="I20" s="67"/>
      <c r="J20" s="67"/>
      <c r="K20" s="67"/>
      <c r="L20" s="67"/>
      <c r="M20" s="67"/>
      <c r="N20" s="67"/>
      <c r="O20" s="59"/>
    </row>
    <row r="21" spans="1:16" ht="18" customHeight="1">
      <c r="A21" s="20" t="s">
        <v>20</v>
      </c>
      <c r="B21" s="21"/>
      <c r="C21" s="80">
        <v>13</v>
      </c>
      <c r="D21" s="81">
        <v>7</v>
      </c>
      <c r="E21" s="64">
        <v>13</v>
      </c>
      <c r="F21" s="64">
        <v>3</v>
      </c>
      <c r="G21" s="64">
        <v>3</v>
      </c>
      <c r="H21" s="64">
        <v>4</v>
      </c>
      <c r="I21" s="81">
        <v>10</v>
      </c>
      <c r="J21" s="96">
        <v>4</v>
      </c>
      <c r="K21" s="64">
        <v>4</v>
      </c>
      <c r="L21" s="81"/>
      <c r="M21" s="67"/>
      <c r="N21" s="67"/>
      <c r="O21" s="67"/>
    </row>
    <row r="22" spans="1:16" ht="21" customHeight="1">
      <c r="A22" s="24" t="s">
        <v>21</v>
      </c>
      <c r="B22" s="25"/>
      <c r="C22" s="82"/>
      <c r="D22" s="63"/>
      <c r="E22" s="63"/>
      <c r="F22" s="63"/>
      <c r="G22" s="63"/>
      <c r="H22" s="63"/>
      <c r="I22" s="63"/>
      <c r="J22" s="63"/>
      <c r="K22" s="63"/>
      <c r="L22" s="63"/>
      <c r="M22" s="78"/>
      <c r="N22" s="78"/>
      <c r="O22" s="78"/>
    </row>
    <row r="23" spans="1:16" ht="21" customHeight="1">
      <c r="A23" s="24" t="s">
        <v>22</v>
      </c>
      <c r="B23" s="25"/>
      <c r="C23" s="62"/>
      <c r="D23" s="63"/>
      <c r="E23" s="63"/>
      <c r="F23" s="63"/>
      <c r="G23" s="63"/>
      <c r="H23" s="63"/>
      <c r="I23" s="63"/>
      <c r="J23" s="98"/>
      <c r="K23" s="63"/>
      <c r="L23" s="63"/>
      <c r="M23" s="78"/>
      <c r="N23" s="78"/>
      <c r="O23" s="78"/>
    </row>
    <row r="24" spans="1:16" ht="18" customHeight="1">
      <c r="A24" s="20" t="s">
        <v>23</v>
      </c>
      <c r="B24" s="21"/>
      <c r="C24" s="83">
        <f>IFERROR(C22/C23, 0%)</f>
        <v>0</v>
      </c>
      <c r="D24" s="84">
        <f t="shared" ref="D24:L24" si="2">IFERROR(D22/D23, 0%)</f>
        <v>0</v>
      </c>
      <c r="E24" s="84">
        <f t="shared" si="2"/>
        <v>0</v>
      </c>
      <c r="F24" s="84">
        <f t="shared" si="2"/>
        <v>0</v>
      </c>
      <c r="G24" s="84">
        <f t="shared" si="2"/>
        <v>0</v>
      </c>
      <c r="H24" s="84">
        <f t="shared" si="2"/>
        <v>0</v>
      </c>
      <c r="I24" s="84">
        <f t="shared" si="2"/>
        <v>0</v>
      </c>
      <c r="J24" s="84">
        <f t="shared" si="2"/>
        <v>0</v>
      </c>
      <c r="K24" s="84">
        <f t="shared" si="2"/>
        <v>0</v>
      </c>
      <c r="L24" s="84">
        <f t="shared" si="2"/>
        <v>0</v>
      </c>
      <c r="M24" s="67"/>
      <c r="N24" s="67"/>
      <c r="O24" s="67"/>
    </row>
    <row r="25" spans="1:16" ht="12.95" customHeight="1">
      <c r="A25" s="85" t="s">
        <v>24</v>
      </c>
      <c r="B25" s="86"/>
      <c r="C25" s="78"/>
      <c r="D25" s="78"/>
      <c r="E25" s="67"/>
      <c r="F25" s="67"/>
      <c r="G25" s="79"/>
      <c r="H25" s="67"/>
      <c r="I25" s="78"/>
      <c r="J25" s="67"/>
      <c r="K25" s="67"/>
      <c r="L25" s="67"/>
      <c r="M25" s="67"/>
      <c r="N25" s="67"/>
      <c r="O25" s="79"/>
      <c r="P25" s="16"/>
    </row>
    <row r="26" spans="1:16" ht="3.95" customHeight="1">
      <c r="A26" s="85"/>
      <c r="B26" s="86"/>
      <c r="C26" s="78"/>
      <c r="D26" s="78"/>
      <c r="E26" s="67"/>
      <c r="F26" s="67"/>
      <c r="G26" s="79"/>
      <c r="H26" s="67"/>
      <c r="I26" s="78"/>
      <c r="J26" s="67"/>
      <c r="K26" s="67"/>
      <c r="L26" s="67"/>
      <c r="M26" s="67"/>
      <c r="N26" s="67"/>
      <c r="O26" s="79"/>
      <c r="P26" s="16"/>
    </row>
    <row r="27" spans="1:16" ht="11.1" customHeight="1">
      <c r="A27" s="87" t="s">
        <v>25</v>
      </c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16"/>
    </row>
    <row r="28" spans="1:16" ht="9.9499999999999993" customHeight="1">
      <c r="A28" s="87" t="s">
        <v>26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16"/>
    </row>
    <row r="29" spans="1:16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</row>
    <row r="30" spans="1:16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</row>
    <row r="31" spans="1:16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</row>
    <row r="32" spans="1:16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</row>
    <row r="33" spans="1:15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</row>
    <row r="34" spans="1:15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</row>
    <row r="35" spans="1:15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</row>
    <row r="36" spans="1:15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</row>
    <row r="37" spans="1:15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</row>
    <row r="38" spans="1:15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</row>
    <row r="39" spans="1:15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</row>
    <row r="40" spans="1:15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</row>
    <row r="41" spans="1:15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</row>
    <row r="42" spans="1:15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</row>
  </sheetData>
  <mergeCells count="9">
    <mergeCell ref="A1:O1"/>
    <mergeCell ref="A2:O2"/>
    <mergeCell ref="A27:O27"/>
    <mergeCell ref="A28:O28"/>
    <mergeCell ref="A21:B21"/>
    <mergeCell ref="L7:M7"/>
    <mergeCell ref="A22:B22"/>
    <mergeCell ref="A24:B24"/>
    <mergeCell ref="A23:B23"/>
  </mergeCells>
  <phoneticPr fontId="12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36"/>
  <sheetViews>
    <sheetView showGridLines="0" workbookViewId="0">
      <selection activeCell="O19" sqref="O19"/>
    </sheetView>
  </sheetViews>
  <sheetFormatPr defaultColWidth="10.85546875" defaultRowHeight="10.5"/>
  <cols>
    <col min="1" max="1" width="19.28515625" style="1" customWidth="1"/>
    <col min="2" max="2" width="10.140625" style="1" customWidth="1"/>
    <col min="3" max="6" width="7.140625" style="1" customWidth="1"/>
    <col min="7" max="7" width="7.7109375" style="1" customWidth="1"/>
    <col min="8" max="11" width="7.140625" style="1" customWidth="1"/>
    <col min="12" max="12" width="7.42578125" style="1" customWidth="1"/>
    <col min="13" max="15" width="7.140625" style="1" customWidth="1"/>
    <col min="16" max="16384" width="10.85546875" style="1"/>
  </cols>
  <sheetData>
    <row r="1" spans="1:17" s="5" customFormat="1" ht="20.100000000000001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</row>
    <row r="2" spans="1:17" s="8" customFormat="1" ht="18" customHeight="1">
      <c r="A2" s="23" t="s">
        <v>52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17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7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5"/>
      <c r="K4" s="14" t="s">
        <v>5</v>
      </c>
      <c r="L4" s="14"/>
      <c r="M4" s="14"/>
      <c r="N4" s="14"/>
      <c r="O4" s="14"/>
    </row>
    <row r="5" spans="1:17" ht="11.1" customHeight="1">
      <c r="A5" s="2"/>
      <c r="B5" s="2"/>
      <c r="C5" s="2"/>
      <c r="D5" s="2"/>
      <c r="E5" s="2"/>
      <c r="F5" s="2"/>
      <c r="G5" s="2" t="s">
        <v>4</v>
      </c>
      <c r="H5" s="2"/>
    </row>
    <row r="6" spans="1:17" s="6" customFormat="1" ht="96.95" customHeight="1">
      <c r="A6" s="26"/>
      <c r="B6" s="27"/>
      <c r="C6" s="28" t="s">
        <v>53</v>
      </c>
      <c r="D6" s="28" t="s">
        <v>54</v>
      </c>
      <c r="E6" s="28" t="s">
        <v>55</v>
      </c>
      <c r="F6" s="28" t="s">
        <v>56</v>
      </c>
      <c r="G6" s="29" t="s">
        <v>57</v>
      </c>
      <c r="H6" s="28" t="s">
        <v>58</v>
      </c>
      <c r="I6" s="28" t="s">
        <v>59</v>
      </c>
      <c r="J6" s="28" t="s">
        <v>60</v>
      </c>
      <c r="K6" s="28" t="s">
        <v>61</v>
      </c>
      <c r="L6" s="28" t="s">
        <v>62</v>
      </c>
      <c r="M6" s="28" t="s">
        <v>63</v>
      </c>
      <c r="N6" s="27" t="s">
        <v>13</v>
      </c>
      <c r="O6" s="30" t="s">
        <v>13</v>
      </c>
      <c r="P6" s="33"/>
      <c r="Q6" s="33"/>
    </row>
    <row r="7" spans="1:17" s="4" customFormat="1" ht="12.95" customHeight="1">
      <c r="A7" s="46"/>
      <c r="B7" s="47"/>
      <c r="C7" s="48"/>
      <c r="D7" s="49"/>
      <c r="E7" s="49"/>
      <c r="F7" s="49"/>
      <c r="G7" s="49"/>
      <c r="H7" s="49"/>
      <c r="I7" s="49"/>
      <c r="J7" s="49"/>
      <c r="K7" s="49"/>
      <c r="L7" s="49"/>
      <c r="M7" s="49"/>
      <c r="N7" s="88" t="s">
        <v>64</v>
      </c>
      <c r="O7" s="89"/>
    </row>
    <row r="8" spans="1:17" s="4" customFormat="1" ht="14.1" customHeight="1">
      <c r="A8" s="53"/>
      <c r="B8" s="54" t="s">
        <v>15</v>
      </c>
      <c r="C8" s="90">
        <v>1</v>
      </c>
      <c r="D8" s="91">
        <v>2</v>
      </c>
      <c r="E8" s="49">
        <v>3</v>
      </c>
      <c r="F8" s="91">
        <v>4</v>
      </c>
      <c r="G8" s="49">
        <v>5</v>
      </c>
      <c r="H8" s="91">
        <v>6</v>
      </c>
      <c r="I8" s="49">
        <v>7</v>
      </c>
      <c r="J8" s="91">
        <v>8</v>
      </c>
      <c r="K8" s="49">
        <v>9</v>
      </c>
      <c r="L8" s="91">
        <v>10</v>
      </c>
      <c r="M8" s="49">
        <v>11</v>
      </c>
      <c r="N8" s="49" t="s">
        <v>16</v>
      </c>
      <c r="O8" s="48" t="s">
        <v>17</v>
      </c>
    </row>
    <row r="9" spans="1:17" s="4" customFormat="1" ht="12.95" customHeight="1">
      <c r="A9" s="55" t="s">
        <v>18</v>
      </c>
      <c r="B9" s="54" t="s">
        <v>19</v>
      </c>
      <c r="C9" s="92">
        <v>6</v>
      </c>
      <c r="D9" s="19">
        <v>6</v>
      </c>
      <c r="E9" s="57">
        <v>4</v>
      </c>
      <c r="F9" s="93">
        <v>4</v>
      </c>
      <c r="G9" s="58">
        <v>7</v>
      </c>
      <c r="H9" s="93">
        <v>12</v>
      </c>
      <c r="I9" s="57">
        <v>2</v>
      </c>
      <c r="J9" s="19">
        <v>4</v>
      </c>
      <c r="K9" s="19">
        <v>6</v>
      </c>
      <c r="L9" s="19">
        <v>8</v>
      </c>
      <c r="M9" s="19">
        <v>4</v>
      </c>
      <c r="N9" s="58">
        <v>63</v>
      </c>
      <c r="O9" s="94" t="s">
        <v>65</v>
      </c>
    </row>
    <row r="10" spans="1:17" ht="24" customHeight="1">
      <c r="A10" s="60">
        <v>1</v>
      </c>
      <c r="B10" s="61"/>
      <c r="C10" s="95"/>
      <c r="D10" s="63"/>
      <c r="E10" s="64"/>
      <c r="F10" s="96"/>
      <c r="G10" s="65"/>
      <c r="H10" s="96"/>
      <c r="I10" s="64"/>
      <c r="J10" s="96"/>
      <c r="K10" s="96"/>
      <c r="L10" s="96"/>
      <c r="M10" s="96"/>
      <c r="N10" s="64">
        <f>SUM(C10:M10)</f>
        <v>0</v>
      </c>
      <c r="O10" s="66">
        <f>N10/$N$9</f>
        <v>0</v>
      </c>
    </row>
    <row r="11" spans="1:17" s="3" customFormat="1" ht="24" customHeight="1">
      <c r="A11" s="69">
        <v>2</v>
      </c>
      <c r="B11" s="70"/>
      <c r="C11" s="97"/>
      <c r="D11" s="72"/>
      <c r="E11" s="64"/>
      <c r="F11" s="96"/>
      <c r="G11" s="72" t="s">
        <v>4</v>
      </c>
      <c r="H11" s="96"/>
      <c r="I11" s="64"/>
      <c r="J11" s="96"/>
      <c r="K11" s="96"/>
      <c r="L11" s="96"/>
      <c r="M11" s="96"/>
      <c r="N11" s="64">
        <f t="shared" ref="N11:N19" si="0">SUM(C11:M11)</f>
        <v>0</v>
      </c>
      <c r="O11" s="66">
        <f t="shared" ref="O11:O19" si="1">N11/$N$9</f>
        <v>0</v>
      </c>
    </row>
    <row r="12" spans="1:17" ht="24" customHeight="1">
      <c r="A12" s="74">
        <v>3</v>
      </c>
      <c r="B12" s="61"/>
      <c r="C12" s="95"/>
      <c r="D12" s="63"/>
      <c r="E12" s="64"/>
      <c r="F12" s="96"/>
      <c r="G12" s="65"/>
      <c r="H12" s="96"/>
      <c r="I12" s="64"/>
      <c r="J12" s="96"/>
      <c r="K12" s="96"/>
      <c r="L12" s="96"/>
      <c r="M12" s="96"/>
      <c r="N12" s="64">
        <f t="shared" si="0"/>
        <v>0</v>
      </c>
      <c r="O12" s="66">
        <f t="shared" si="1"/>
        <v>0</v>
      </c>
    </row>
    <row r="13" spans="1:17" ht="24" customHeight="1">
      <c r="A13" s="74">
        <v>4</v>
      </c>
      <c r="B13" s="75"/>
      <c r="C13" s="97"/>
      <c r="D13" s="72"/>
      <c r="E13" s="64"/>
      <c r="F13" s="96"/>
      <c r="G13" s="72" t="s">
        <v>4</v>
      </c>
      <c r="H13" s="96"/>
      <c r="I13" s="64"/>
      <c r="J13" s="96"/>
      <c r="K13" s="96"/>
      <c r="L13" s="96"/>
      <c r="M13" s="96"/>
      <c r="N13" s="64">
        <f t="shared" si="0"/>
        <v>0</v>
      </c>
      <c r="O13" s="66">
        <f t="shared" si="1"/>
        <v>0</v>
      </c>
    </row>
    <row r="14" spans="1:17" ht="24" customHeight="1">
      <c r="A14" s="74">
        <v>5</v>
      </c>
      <c r="B14" s="61"/>
      <c r="C14" s="95"/>
      <c r="D14" s="63"/>
      <c r="E14" s="64"/>
      <c r="F14" s="96"/>
      <c r="G14" s="65"/>
      <c r="H14" s="96"/>
      <c r="I14" s="64"/>
      <c r="J14" s="96"/>
      <c r="K14" s="96"/>
      <c r="L14" s="96"/>
      <c r="M14" s="96"/>
      <c r="N14" s="64">
        <f t="shared" si="0"/>
        <v>0</v>
      </c>
      <c r="O14" s="66">
        <f t="shared" si="1"/>
        <v>0</v>
      </c>
    </row>
    <row r="15" spans="1:17" ht="24" customHeight="1">
      <c r="A15" s="74">
        <v>6</v>
      </c>
      <c r="B15" s="75"/>
      <c r="C15" s="97"/>
      <c r="D15" s="72"/>
      <c r="E15" s="64"/>
      <c r="F15" s="96"/>
      <c r="G15" s="72" t="s">
        <v>4</v>
      </c>
      <c r="H15" s="96"/>
      <c r="I15" s="64"/>
      <c r="J15" s="96"/>
      <c r="K15" s="96"/>
      <c r="L15" s="96"/>
      <c r="M15" s="96"/>
      <c r="N15" s="64">
        <f t="shared" si="0"/>
        <v>0</v>
      </c>
      <c r="O15" s="66">
        <f t="shared" si="1"/>
        <v>0</v>
      </c>
    </row>
    <row r="16" spans="1:17" ht="24" customHeight="1">
      <c r="A16" s="74">
        <v>7</v>
      </c>
      <c r="B16" s="61"/>
      <c r="C16" s="95"/>
      <c r="D16" s="63"/>
      <c r="E16" s="64"/>
      <c r="F16" s="96"/>
      <c r="G16" s="65"/>
      <c r="H16" s="96"/>
      <c r="I16" s="64"/>
      <c r="J16" s="96"/>
      <c r="K16" s="96"/>
      <c r="L16" s="96"/>
      <c r="M16" s="96"/>
      <c r="N16" s="64">
        <f t="shared" si="0"/>
        <v>0</v>
      </c>
      <c r="O16" s="66">
        <f t="shared" si="1"/>
        <v>0</v>
      </c>
    </row>
    <row r="17" spans="1:15" ht="24" customHeight="1">
      <c r="A17" s="74">
        <v>8</v>
      </c>
      <c r="B17" s="75"/>
      <c r="C17" s="97"/>
      <c r="D17" s="72"/>
      <c r="E17" s="64"/>
      <c r="F17" s="96"/>
      <c r="G17" s="72" t="s">
        <v>4</v>
      </c>
      <c r="H17" s="96"/>
      <c r="I17" s="64"/>
      <c r="J17" s="96"/>
      <c r="K17" s="96"/>
      <c r="L17" s="96"/>
      <c r="M17" s="96"/>
      <c r="N17" s="64">
        <f t="shared" si="0"/>
        <v>0</v>
      </c>
      <c r="O17" s="66">
        <f t="shared" si="1"/>
        <v>0</v>
      </c>
    </row>
    <row r="18" spans="1:15" ht="24" customHeight="1">
      <c r="A18" s="74">
        <v>9</v>
      </c>
      <c r="B18" s="75"/>
      <c r="C18" s="95"/>
      <c r="D18" s="63"/>
      <c r="E18" s="64"/>
      <c r="F18" s="96"/>
      <c r="G18" s="65"/>
      <c r="H18" s="96"/>
      <c r="I18" s="64"/>
      <c r="J18" s="96"/>
      <c r="K18" s="96"/>
      <c r="L18" s="96"/>
      <c r="M18" s="96"/>
      <c r="N18" s="64">
        <f t="shared" si="0"/>
        <v>0</v>
      </c>
      <c r="O18" s="66">
        <f t="shared" si="1"/>
        <v>0</v>
      </c>
    </row>
    <row r="19" spans="1:15" ht="24" customHeight="1">
      <c r="A19" s="74">
        <v>10</v>
      </c>
      <c r="B19" s="75"/>
      <c r="C19" s="97"/>
      <c r="D19" s="72"/>
      <c r="E19" s="64"/>
      <c r="F19" s="96"/>
      <c r="G19" s="72" t="s">
        <v>4</v>
      </c>
      <c r="H19" s="96"/>
      <c r="I19" s="64"/>
      <c r="J19" s="96"/>
      <c r="K19" s="96"/>
      <c r="L19" s="96"/>
      <c r="M19" s="96"/>
      <c r="N19" s="64">
        <f t="shared" si="0"/>
        <v>0</v>
      </c>
      <c r="O19" s="66">
        <f t="shared" si="1"/>
        <v>0</v>
      </c>
    </row>
    <row r="20" spans="1:15" ht="9.9499999999999993" customHeight="1">
      <c r="A20" s="76"/>
      <c r="B20" s="77"/>
      <c r="C20" s="78"/>
      <c r="D20" s="78"/>
      <c r="E20" s="67"/>
      <c r="F20" s="67"/>
      <c r="G20" s="79"/>
      <c r="H20" s="67"/>
      <c r="I20" s="67"/>
      <c r="J20" s="67"/>
      <c r="K20" s="67"/>
      <c r="L20" s="67"/>
      <c r="M20" s="67"/>
      <c r="N20" s="67"/>
      <c r="O20" s="67"/>
    </row>
    <row r="21" spans="1:15" ht="18" customHeight="1">
      <c r="A21" s="20" t="s">
        <v>20</v>
      </c>
      <c r="B21" s="21"/>
      <c r="C21" s="80">
        <v>5</v>
      </c>
      <c r="D21" s="81">
        <v>5</v>
      </c>
      <c r="E21" s="64">
        <v>4</v>
      </c>
      <c r="F21" s="64">
        <v>3</v>
      </c>
      <c r="G21" s="64">
        <v>6</v>
      </c>
      <c r="H21" s="64">
        <v>10</v>
      </c>
      <c r="I21" s="81">
        <v>2</v>
      </c>
      <c r="J21" s="99">
        <v>3</v>
      </c>
      <c r="K21" s="99">
        <v>5</v>
      </c>
      <c r="L21" s="96">
        <v>7</v>
      </c>
      <c r="M21" s="64">
        <v>4</v>
      </c>
      <c r="N21" s="81"/>
      <c r="O21" s="67"/>
    </row>
    <row r="22" spans="1:15" ht="21" customHeight="1">
      <c r="A22" s="24" t="s">
        <v>21</v>
      </c>
      <c r="B22" s="25"/>
      <c r="C22" s="82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78"/>
    </row>
    <row r="23" spans="1:15" ht="21" customHeight="1">
      <c r="A23" s="24" t="s">
        <v>22</v>
      </c>
      <c r="B23" s="25"/>
      <c r="C23" s="62"/>
      <c r="D23" s="63"/>
      <c r="E23" s="63"/>
      <c r="F23" s="63"/>
      <c r="G23" s="63"/>
      <c r="H23" s="63"/>
      <c r="I23" s="63"/>
      <c r="J23" s="98"/>
      <c r="K23" s="98"/>
      <c r="L23" s="98"/>
      <c r="M23" s="63"/>
      <c r="N23" s="63"/>
      <c r="O23" s="78"/>
    </row>
    <row r="24" spans="1:15" ht="18" customHeight="1">
      <c r="A24" s="20" t="s">
        <v>23</v>
      </c>
      <c r="B24" s="21"/>
      <c r="C24" s="83">
        <f>IFERROR(C22/C23, 0%)</f>
        <v>0</v>
      </c>
      <c r="D24" s="84">
        <f t="shared" ref="D24:N24" si="2">IFERROR(D22/D23, 0%)</f>
        <v>0</v>
      </c>
      <c r="E24" s="84">
        <f t="shared" si="2"/>
        <v>0</v>
      </c>
      <c r="F24" s="84">
        <f t="shared" si="2"/>
        <v>0</v>
      </c>
      <c r="G24" s="84">
        <f t="shared" si="2"/>
        <v>0</v>
      </c>
      <c r="H24" s="84">
        <f t="shared" si="2"/>
        <v>0</v>
      </c>
      <c r="I24" s="84">
        <f t="shared" si="2"/>
        <v>0</v>
      </c>
      <c r="J24" s="84">
        <f t="shared" si="2"/>
        <v>0</v>
      </c>
      <c r="K24" s="84">
        <f t="shared" si="2"/>
        <v>0</v>
      </c>
      <c r="L24" s="84">
        <f t="shared" si="2"/>
        <v>0</v>
      </c>
      <c r="M24" s="84">
        <f t="shared" si="2"/>
        <v>0</v>
      </c>
      <c r="N24" s="84">
        <f t="shared" si="2"/>
        <v>0</v>
      </c>
      <c r="O24" s="67"/>
    </row>
    <row r="25" spans="1:15" ht="12.95" customHeight="1">
      <c r="A25" s="85" t="s">
        <v>24</v>
      </c>
      <c r="B25" s="86"/>
      <c r="C25" s="78"/>
      <c r="D25" s="78"/>
      <c r="E25" s="67"/>
      <c r="F25" s="67"/>
      <c r="G25" s="79"/>
      <c r="H25" s="67"/>
      <c r="I25" s="78"/>
      <c r="J25" s="78"/>
      <c r="K25" s="78"/>
      <c r="L25" s="67"/>
      <c r="M25" s="67"/>
      <c r="N25" s="67"/>
      <c r="O25" s="67"/>
    </row>
    <row r="26" spans="1:15" ht="3.95" customHeight="1">
      <c r="A26" s="85"/>
      <c r="B26" s="86"/>
      <c r="C26" s="78"/>
      <c r="D26" s="78"/>
      <c r="E26" s="67"/>
      <c r="F26" s="67"/>
      <c r="G26" s="79"/>
      <c r="H26" s="67"/>
      <c r="I26" s="78"/>
      <c r="J26" s="78"/>
      <c r="K26" s="78"/>
      <c r="L26" s="67"/>
      <c r="M26" s="67"/>
      <c r="N26" s="67"/>
      <c r="O26" s="67"/>
    </row>
    <row r="27" spans="1:15" ht="11.1" customHeight="1">
      <c r="A27" s="87" t="s">
        <v>25</v>
      </c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</row>
    <row r="28" spans="1:15" ht="9.9499999999999993" customHeight="1">
      <c r="A28" s="87" t="s">
        <v>26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</row>
    <row r="29" spans="1:15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</row>
    <row r="30" spans="1:15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</row>
    <row r="31" spans="1:15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</row>
    <row r="32" spans="1:15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</row>
    <row r="33" spans="1:15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</row>
    <row r="34" spans="1:15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</row>
    <row r="35" spans="1:15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</row>
    <row r="36" spans="1:15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</row>
  </sheetData>
  <mergeCells count="9">
    <mergeCell ref="N7:O7"/>
    <mergeCell ref="A27:O27"/>
    <mergeCell ref="A28:O28"/>
    <mergeCell ref="A1:O1"/>
    <mergeCell ref="A2:O2"/>
    <mergeCell ref="A24:B24"/>
    <mergeCell ref="A21:B21"/>
    <mergeCell ref="A22:B22"/>
    <mergeCell ref="A23:B23"/>
  </mergeCells>
  <phoneticPr fontId="14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showGridLines="0" workbookViewId="0">
      <selection activeCell="M18" sqref="M18"/>
    </sheetView>
  </sheetViews>
  <sheetFormatPr defaultColWidth="10.85546875" defaultRowHeight="10.5"/>
  <cols>
    <col min="1" max="1" width="17.7109375" style="1" customWidth="1"/>
    <col min="2" max="2" width="10.140625" style="1" customWidth="1"/>
    <col min="3" max="5" width="7.140625" style="1" customWidth="1"/>
    <col min="6" max="6" width="9.28515625" style="1" customWidth="1"/>
    <col min="7" max="7" width="7.7109375" style="1" customWidth="1"/>
    <col min="8" max="8" width="7.85546875" style="1" customWidth="1"/>
    <col min="9" max="9" width="7.140625" style="1" customWidth="1"/>
    <col min="10" max="10" width="8.140625" style="1" customWidth="1"/>
    <col min="11" max="14" width="7.140625" style="1" customWidth="1"/>
    <col min="15" max="15" width="6.85546875" style="1" customWidth="1"/>
    <col min="16" max="16384" width="10.85546875" style="1"/>
  </cols>
  <sheetData>
    <row r="1" spans="1:15" s="5" customFormat="1" ht="20.100000000000001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</row>
    <row r="2" spans="1:15" s="8" customFormat="1" ht="18" customHeight="1">
      <c r="A2" s="23" t="s">
        <v>66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15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/>
      <c r="K4" s="14" t="s">
        <v>5</v>
      </c>
      <c r="L4" s="14"/>
      <c r="M4" s="14"/>
      <c r="N4" s="2"/>
      <c r="O4" s="2"/>
    </row>
    <row r="5" spans="1:15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</row>
    <row r="6" spans="1:15" s="6" customFormat="1" ht="96.95" customHeight="1">
      <c r="A6" s="26"/>
      <c r="B6" s="27"/>
      <c r="C6" s="28" t="s">
        <v>67</v>
      </c>
      <c r="D6" s="28" t="s">
        <v>68</v>
      </c>
      <c r="E6" s="28" t="s">
        <v>69</v>
      </c>
      <c r="F6" s="28" t="s">
        <v>70</v>
      </c>
      <c r="G6" s="29" t="s">
        <v>71</v>
      </c>
      <c r="H6" s="28" t="s">
        <v>72</v>
      </c>
      <c r="I6" s="28" t="s">
        <v>73</v>
      </c>
      <c r="J6" s="28" t="s">
        <v>74</v>
      </c>
      <c r="K6" s="28" t="s">
        <v>75</v>
      </c>
      <c r="L6" s="27" t="s">
        <v>13</v>
      </c>
      <c r="M6" s="30" t="s">
        <v>13</v>
      </c>
      <c r="N6" s="32"/>
      <c r="O6" s="9" t="s">
        <v>4</v>
      </c>
    </row>
    <row r="7" spans="1:15" s="4" customFormat="1" ht="12.95" customHeight="1">
      <c r="A7" s="46"/>
      <c r="B7" s="47"/>
      <c r="C7" s="48"/>
      <c r="D7" s="49"/>
      <c r="E7" s="49"/>
      <c r="F7" s="49"/>
      <c r="G7" s="49"/>
      <c r="H7" s="49"/>
      <c r="I7" s="49"/>
      <c r="J7" s="49"/>
      <c r="K7" s="49"/>
      <c r="L7" s="88" t="s">
        <v>76</v>
      </c>
      <c r="M7" s="89"/>
      <c r="N7" s="51"/>
      <c r="O7" s="51"/>
    </row>
    <row r="8" spans="1:15" s="4" customFormat="1" ht="14.1" customHeight="1">
      <c r="A8" s="53"/>
      <c r="B8" s="54" t="s">
        <v>15</v>
      </c>
      <c r="C8" s="90">
        <v>1</v>
      </c>
      <c r="D8" s="91">
        <v>2</v>
      </c>
      <c r="E8" s="49">
        <v>3</v>
      </c>
      <c r="F8" s="91">
        <v>4</v>
      </c>
      <c r="G8" s="49">
        <v>5</v>
      </c>
      <c r="H8" s="91">
        <v>6</v>
      </c>
      <c r="I8" s="49">
        <v>7</v>
      </c>
      <c r="J8" s="91">
        <v>8</v>
      </c>
      <c r="K8" s="49">
        <v>9</v>
      </c>
      <c r="L8" s="49" t="s">
        <v>16</v>
      </c>
      <c r="M8" s="48" t="s">
        <v>17</v>
      </c>
      <c r="N8" s="51"/>
      <c r="O8" s="51"/>
    </row>
    <row r="9" spans="1:15" s="4" customFormat="1" ht="12.95" customHeight="1">
      <c r="A9" s="55" t="s">
        <v>18</v>
      </c>
      <c r="B9" s="54" t="s">
        <v>19</v>
      </c>
      <c r="C9" s="92">
        <v>15</v>
      </c>
      <c r="D9" s="19">
        <v>6</v>
      </c>
      <c r="E9" s="57">
        <v>4</v>
      </c>
      <c r="F9" s="93">
        <v>12</v>
      </c>
      <c r="G9" s="58">
        <v>6</v>
      </c>
      <c r="H9" s="93">
        <v>8</v>
      </c>
      <c r="I9" s="57">
        <v>4</v>
      </c>
      <c r="J9" s="19">
        <v>2</v>
      </c>
      <c r="K9" s="19">
        <v>8</v>
      </c>
      <c r="L9" s="58">
        <v>65</v>
      </c>
      <c r="M9" s="94"/>
      <c r="N9" s="59"/>
      <c r="O9" s="59"/>
    </row>
    <row r="10" spans="1:15" ht="24" customHeight="1">
      <c r="A10" s="60">
        <v>1</v>
      </c>
      <c r="B10" s="61"/>
      <c r="C10" s="95"/>
      <c r="D10" s="63"/>
      <c r="E10" s="64"/>
      <c r="F10" s="96"/>
      <c r="G10" s="65"/>
      <c r="H10" s="96"/>
      <c r="I10" s="64"/>
      <c r="J10" s="96"/>
      <c r="K10" s="96"/>
      <c r="L10" s="64">
        <f>SUM(C10:K10)</f>
        <v>0</v>
      </c>
      <c r="M10" s="66">
        <f>L10/$L$9</f>
        <v>0</v>
      </c>
      <c r="N10" s="67"/>
      <c r="O10" s="67"/>
    </row>
    <row r="11" spans="1:15" s="3" customFormat="1" ht="24" customHeight="1">
      <c r="A11" s="69">
        <v>2</v>
      </c>
      <c r="B11" s="70"/>
      <c r="C11" s="97"/>
      <c r="D11" s="72"/>
      <c r="E11" s="64"/>
      <c r="F11" s="96"/>
      <c r="G11" s="72" t="s">
        <v>4</v>
      </c>
      <c r="H11" s="96"/>
      <c r="I11" s="64"/>
      <c r="J11" s="96"/>
      <c r="K11" s="96"/>
      <c r="L11" s="64">
        <f t="shared" ref="L11:L19" si="0">SUM(C11:K11)</f>
        <v>0</v>
      </c>
      <c r="M11" s="66">
        <f t="shared" ref="M11:M19" si="1">L11/$L$9</f>
        <v>0</v>
      </c>
      <c r="N11" s="67"/>
      <c r="O11" s="67"/>
    </row>
    <row r="12" spans="1:15" ht="24" customHeight="1">
      <c r="A12" s="74">
        <v>3</v>
      </c>
      <c r="B12" s="61"/>
      <c r="C12" s="95"/>
      <c r="D12" s="63"/>
      <c r="E12" s="64"/>
      <c r="F12" s="96"/>
      <c r="G12" s="65"/>
      <c r="H12" s="96"/>
      <c r="I12" s="64"/>
      <c r="J12" s="96"/>
      <c r="K12" s="96"/>
      <c r="L12" s="64">
        <f t="shared" si="0"/>
        <v>0</v>
      </c>
      <c r="M12" s="66">
        <f t="shared" si="1"/>
        <v>0</v>
      </c>
      <c r="N12" s="67"/>
      <c r="O12" s="67"/>
    </row>
    <row r="13" spans="1:15" ht="24" customHeight="1">
      <c r="A13" s="74">
        <v>4</v>
      </c>
      <c r="B13" s="75"/>
      <c r="C13" s="97"/>
      <c r="D13" s="72"/>
      <c r="E13" s="64"/>
      <c r="F13" s="96"/>
      <c r="G13" s="72" t="s">
        <v>4</v>
      </c>
      <c r="H13" s="96"/>
      <c r="I13" s="64"/>
      <c r="J13" s="96"/>
      <c r="K13" s="96"/>
      <c r="L13" s="64">
        <f t="shared" si="0"/>
        <v>0</v>
      </c>
      <c r="M13" s="66">
        <f t="shared" si="1"/>
        <v>0</v>
      </c>
      <c r="N13" s="67"/>
      <c r="O13" s="67"/>
    </row>
    <row r="14" spans="1:15" ht="24" customHeight="1">
      <c r="A14" s="74">
        <v>5</v>
      </c>
      <c r="B14" s="61"/>
      <c r="C14" s="95"/>
      <c r="D14" s="63"/>
      <c r="E14" s="64"/>
      <c r="F14" s="96"/>
      <c r="G14" s="65"/>
      <c r="H14" s="96"/>
      <c r="I14" s="64"/>
      <c r="J14" s="96"/>
      <c r="K14" s="96"/>
      <c r="L14" s="64">
        <f t="shared" si="0"/>
        <v>0</v>
      </c>
      <c r="M14" s="66">
        <f t="shared" si="1"/>
        <v>0</v>
      </c>
      <c r="N14" s="67"/>
      <c r="O14" s="67"/>
    </row>
    <row r="15" spans="1:15" ht="24" customHeight="1">
      <c r="A15" s="74">
        <v>6</v>
      </c>
      <c r="B15" s="75"/>
      <c r="C15" s="97"/>
      <c r="D15" s="72"/>
      <c r="E15" s="64"/>
      <c r="F15" s="96"/>
      <c r="G15" s="72" t="s">
        <v>4</v>
      </c>
      <c r="H15" s="96"/>
      <c r="I15" s="64"/>
      <c r="J15" s="96"/>
      <c r="K15" s="96"/>
      <c r="L15" s="64">
        <f t="shared" si="0"/>
        <v>0</v>
      </c>
      <c r="M15" s="66">
        <f t="shared" si="1"/>
        <v>0</v>
      </c>
      <c r="N15" s="67"/>
      <c r="O15" s="67"/>
    </row>
    <row r="16" spans="1:15" ht="24" customHeight="1">
      <c r="A16" s="74">
        <v>7</v>
      </c>
      <c r="B16" s="61"/>
      <c r="C16" s="95"/>
      <c r="D16" s="63"/>
      <c r="E16" s="64"/>
      <c r="F16" s="96"/>
      <c r="G16" s="65"/>
      <c r="H16" s="96"/>
      <c r="I16" s="64"/>
      <c r="J16" s="96"/>
      <c r="K16" s="96"/>
      <c r="L16" s="64">
        <f t="shared" si="0"/>
        <v>0</v>
      </c>
      <c r="M16" s="66">
        <f t="shared" si="1"/>
        <v>0</v>
      </c>
      <c r="N16" s="67"/>
      <c r="O16" s="67"/>
    </row>
    <row r="17" spans="1:15" ht="24" customHeight="1">
      <c r="A17" s="74">
        <v>8</v>
      </c>
      <c r="B17" s="75"/>
      <c r="C17" s="97"/>
      <c r="D17" s="72"/>
      <c r="E17" s="64"/>
      <c r="F17" s="96"/>
      <c r="G17" s="72" t="s">
        <v>4</v>
      </c>
      <c r="H17" s="96"/>
      <c r="I17" s="64"/>
      <c r="J17" s="96"/>
      <c r="K17" s="96"/>
      <c r="L17" s="64">
        <f t="shared" si="0"/>
        <v>0</v>
      </c>
      <c r="M17" s="66">
        <f t="shared" si="1"/>
        <v>0</v>
      </c>
      <c r="N17" s="67"/>
      <c r="O17" s="67"/>
    </row>
    <row r="18" spans="1:15" ht="24" customHeight="1">
      <c r="A18" s="74">
        <v>9</v>
      </c>
      <c r="B18" s="75"/>
      <c r="C18" s="95"/>
      <c r="D18" s="63"/>
      <c r="E18" s="64"/>
      <c r="F18" s="96"/>
      <c r="G18" s="65"/>
      <c r="H18" s="96"/>
      <c r="I18" s="64"/>
      <c r="J18" s="96"/>
      <c r="K18" s="96"/>
      <c r="L18" s="64">
        <f t="shared" si="0"/>
        <v>0</v>
      </c>
      <c r="M18" s="66">
        <f t="shared" si="1"/>
        <v>0</v>
      </c>
      <c r="N18" s="67"/>
      <c r="O18" s="67"/>
    </row>
    <row r="19" spans="1:15" ht="24" customHeight="1">
      <c r="A19" s="74">
        <v>10</v>
      </c>
      <c r="B19" s="75"/>
      <c r="C19" s="97"/>
      <c r="D19" s="72"/>
      <c r="E19" s="64"/>
      <c r="F19" s="96"/>
      <c r="G19" s="72" t="s">
        <v>4</v>
      </c>
      <c r="H19" s="96"/>
      <c r="I19" s="64"/>
      <c r="J19" s="96"/>
      <c r="K19" s="96"/>
      <c r="L19" s="64">
        <f t="shared" si="0"/>
        <v>0</v>
      </c>
      <c r="M19" s="66">
        <f t="shared" si="1"/>
        <v>0</v>
      </c>
      <c r="N19" s="67"/>
      <c r="O19" s="67"/>
    </row>
    <row r="20" spans="1:15" ht="9.9499999999999993" customHeight="1">
      <c r="A20" s="76"/>
      <c r="B20" s="77"/>
      <c r="C20" s="78"/>
      <c r="D20" s="78"/>
      <c r="E20" s="67"/>
      <c r="F20" s="67"/>
      <c r="G20" s="79"/>
      <c r="H20" s="67"/>
      <c r="I20" s="67"/>
      <c r="J20" s="67"/>
      <c r="K20" s="67"/>
      <c r="L20" s="67"/>
      <c r="M20" s="67"/>
      <c r="N20" s="67"/>
      <c r="O20" s="59"/>
    </row>
    <row r="21" spans="1:15" ht="18" customHeight="1">
      <c r="A21" s="20" t="s">
        <v>20</v>
      </c>
      <c r="B21" s="21"/>
      <c r="C21" s="80">
        <v>13</v>
      </c>
      <c r="D21" s="81">
        <v>5</v>
      </c>
      <c r="E21" s="64">
        <v>4</v>
      </c>
      <c r="F21" s="64">
        <v>10</v>
      </c>
      <c r="G21" s="64">
        <v>5</v>
      </c>
      <c r="H21" s="64">
        <v>7</v>
      </c>
      <c r="I21" s="81">
        <v>3</v>
      </c>
      <c r="J21" s="96">
        <v>2</v>
      </c>
      <c r="K21" s="64">
        <v>7</v>
      </c>
      <c r="L21" s="81"/>
      <c r="M21" s="67"/>
      <c r="N21" s="67"/>
      <c r="O21" s="67"/>
    </row>
    <row r="22" spans="1:15" ht="21" customHeight="1">
      <c r="A22" s="24" t="s">
        <v>21</v>
      </c>
      <c r="B22" s="25"/>
      <c r="C22" s="82"/>
      <c r="D22" s="63"/>
      <c r="E22" s="63"/>
      <c r="F22" s="63"/>
      <c r="G22" s="63"/>
      <c r="H22" s="63"/>
      <c r="I22" s="63"/>
      <c r="J22" s="63"/>
      <c r="K22" s="63"/>
      <c r="L22" s="63"/>
      <c r="M22" s="78"/>
      <c r="N22" s="78"/>
      <c r="O22" s="78"/>
    </row>
    <row r="23" spans="1:15" ht="21" customHeight="1">
      <c r="A23" s="24" t="s">
        <v>22</v>
      </c>
      <c r="B23" s="25"/>
      <c r="C23" s="62"/>
      <c r="D23" s="63"/>
      <c r="E23" s="63"/>
      <c r="F23" s="63"/>
      <c r="G23" s="63"/>
      <c r="H23" s="63"/>
      <c r="I23" s="63"/>
      <c r="J23" s="98"/>
      <c r="K23" s="63"/>
      <c r="L23" s="63"/>
      <c r="M23" s="78"/>
      <c r="N23" s="78"/>
      <c r="O23" s="78"/>
    </row>
    <row r="24" spans="1:15" ht="18" customHeight="1">
      <c r="A24" s="20" t="s">
        <v>23</v>
      </c>
      <c r="B24" s="21"/>
      <c r="C24" s="83">
        <f>IFERROR(C22/C23, 0%)</f>
        <v>0</v>
      </c>
      <c r="D24" s="84">
        <f t="shared" ref="D24:L24" si="2">IFERROR(D22/D23, 0%)</f>
        <v>0</v>
      </c>
      <c r="E24" s="84">
        <f t="shared" si="2"/>
        <v>0</v>
      </c>
      <c r="F24" s="84">
        <f t="shared" si="2"/>
        <v>0</v>
      </c>
      <c r="G24" s="84">
        <f t="shared" si="2"/>
        <v>0</v>
      </c>
      <c r="H24" s="84">
        <f t="shared" si="2"/>
        <v>0</v>
      </c>
      <c r="I24" s="84">
        <f t="shared" si="2"/>
        <v>0</v>
      </c>
      <c r="J24" s="84">
        <f t="shared" si="2"/>
        <v>0</v>
      </c>
      <c r="K24" s="84">
        <f t="shared" si="2"/>
        <v>0</v>
      </c>
      <c r="L24" s="84">
        <f t="shared" si="2"/>
        <v>0</v>
      </c>
      <c r="M24" s="67"/>
      <c r="N24" s="67"/>
      <c r="O24" s="67"/>
    </row>
    <row r="25" spans="1:15" ht="12.95" customHeight="1">
      <c r="A25" s="85" t="s">
        <v>24</v>
      </c>
      <c r="B25" s="86"/>
      <c r="C25" s="78"/>
      <c r="D25" s="78"/>
      <c r="E25" s="67"/>
      <c r="F25" s="67"/>
      <c r="G25" s="79"/>
      <c r="H25" s="67"/>
      <c r="I25" s="78"/>
      <c r="J25" s="67"/>
      <c r="K25" s="67"/>
      <c r="L25" s="67"/>
      <c r="M25" s="67"/>
      <c r="N25" s="67"/>
      <c r="O25" s="79"/>
    </row>
    <row r="26" spans="1:15" ht="3.95" customHeight="1">
      <c r="A26" s="85"/>
      <c r="B26" s="86"/>
      <c r="C26" s="78"/>
      <c r="D26" s="78"/>
      <c r="E26" s="67"/>
      <c r="F26" s="67"/>
      <c r="G26" s="79"/>
      <c r="H26" s="67"/>
      <c r="I26" s="78"/>
      <c r="J26" s="67"/>
      <c r="K26" s="67"/>
      <c r="L26" s="67"/>
      <c r="M26" s="67"/>
      <c r="N26" s="67"/>
      <c r="O26" s="79"/>
    </row>
    <row r="27" spans="1:15" ht="11.1" customHeight="1">
      <c r="A27" s="87" t="s">
        <v>25</v>
      </c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</row>
    <row r="28" spans="1:15" ht="9.9499999999999993" customHeight="1">
      <c r="A28" s="87" t="s">
        <v>26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</row>
    <row r="29" spans="1:15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</row>
    <row r="30" spans="1:15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</row>
    <row r="31" spans="1:15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</row>
    <row r="32" spans="1:15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</row>
    <row r="33" spans="1:15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</row>
  </sheetData>
  <mergeCells count="9">
    <mergeCell ref="A28:O28"/>
    <mergeCell ref="A24:B24"/>
    <mergeCell ref="A21:B21"/>
    <mergeCell ref="L7:M7"/>
    <mergeCell ref="A1:O1"/>
    <mergeCell ref="A2:O2"/>
    <mergeCell ref="A22:B22"/>
    <mergeCell ref="A23:B23"/>
    <mergeCell ref="A27:O27"/>
  </mergeCells>
  <phoneticPr fontId="12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37"/>
  <sheetViews>
    <sheetView showGridLines="0" workbookViewId="0">
      <selection activeCell="K18" sqref="K18"/>
    </sheetView>
  </sheetViews>
  <sheetFormatPr defaultColWidth="10.85546875" defaultRowHeight="10.5"/>
  <cols>
    <col min="1" max="1" width="19.42578125" style="1" customWidth="1"/>
    <col min="2" max="2" width="9.85546875" style="1" customWidth="1"/>
    <col min="3" max="11" width="7.85546875" style="1" customWidth="1"/>
    <col min="12" max="12" width="7.140625" style="1" customWidth="1"/>
    <col min="13" max="13" width="4.42578125" style="1" customWidth="1"/>
    <col min="14" max="14" width="6.85546875" style="1" customWidth="1"/>
    <col min="15" max="15" width="10.42578125" style="1" customWidth="1"/>
    <col min="16" max="16384" width="10.85546875" style="1"/>
  </cols>
  <sheetData>
    <row r="1" spans="1:15" s="5" customFormat="1" ht="21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17"/>
    </row>
    <row r="2" spans="1:15" s="8" customFormat="1" ht="18" customHeight="1">
      <c r="A2" s="23" t="s">
        <v>77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18"/>
    </row>
    <row r="3" spans="1:15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5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 t="s">
        <v>5</v>
      </c>
      <c r="K4" s="14"/>
      <c r="L4" s="2"/>
      <c r="M4" s="2"/>
      <c r="N4" s="2"/>
      <c r="O4" s="2"/>
    </row>
    <row r="5" spans="1:15" ht="11.1" customHeight="1">
      <c r="A5" s="2"/>
      <c r="B5" s="2"/>
      <c r="C5" s="2"/>
      <c r="D5" s="2"/>
      <c r="E5" s="2"/>
      <c r="F5" s="2"/>
      <c r="G5" s="2" t="s">
        <v>4</v>
      </c>
      <c r="H5" s="2"/>
      <c r="M5" s="2"/>
    </row>
    <row r="6" spans="1:15" s="6" customFormat="1" ht="92.1" customHeight="1">
      <c r="A6" s="26"/>
      <c r="B6" s="27"/>
      <c r="C6" s="28" t="s">
        <v>78</v>
      </c>
      <c r="D6" s="28" t="s">
        <v>79</v>
      </c>
      <c r="E6" s="28" t="s">
        <v>80</v>
      </c>
      <c r="F6" s="28" t="s">
        <v>81</v>
      </c>
      <c r="G6" s="29" t="s">
        <v>82</v>
      </c>
      <c r="H6" s="28" t="s">
        <v>74</v>
      </c>
      <c r="I6" s="28" t="s">
        <v>83</v>
      </c>
      <c r="J6" s="27" t="s">
        <v>13</v>
      </c>
      <c r="K6" s="30" t="s">
        <v>13</v>
      </c>
      <c r="L6" s="32"/>
      <c r="M6" s="9" t="s">
        <v>4</v>
      </c>
    </row>
    <row r="7" spans="1:15" s="4" customFormat="1" ht="12.95" customHeight="1">
      <c r="A7" s="46"/>
      <c r="B7" s="47"/>
      <c r="C7" s="48"/>
      <c r="D7" s="49"/>
      <c r="E7" s="49"/>
      <c r="F7" s="49"/>
      <c r="G7" s="49"/>
      <c r="H7" s="49"/>
      <c r="I7" s="49"/>
      <c r="J7" s="50" t="s">
        <v>84</v>
      </c>
      <c r="K7" s="50"/>
      <c r="L7" s="51"/>
      <c r="M7" s="51"/>
      <c r="N7" s="52"/>
    </row>
    <row r="8" spans="1:15" s="4" customFormat="1" ht="14.1" customHeight="1">
      <c r="A8" s="53"/>
      <c r="B8" s="54" t="s">
        <v>15</v>
      </c>
      <c r="C8" s="48">
        <v>1</v>
      </c>
      <c r="D8" s="49">
        <v>2</v>
      </c>
      <c r="E8" s="49">
        <v>3</v>
      </c>
      <c r="F8" s="49">
        <v>4</v>
      </c>
      <c r="G8" s="49">
        <v>5</v>
      </c>
      <c r="H8" s="49">
        <v>6</v>
      </c>
      <c r="I8" s="49">
        <v>7</v>
      </c>
      <c r="J8" s="49" t="s">
        <v>16</v>
      </c>
      <c r="K8" s="49" t="s">
        <v>17</v>
      </c>
      <c r="L8" s="51"/>
      <c r="M8" s="51"/>
      <c r="N8" s="52"/>
    </row>
    <row r="9" spans="1:15" s="4" customFormat="1" ht="12.95" customHeight="1">
      <c r="A9" s="55" t="s">
        <v>18</v>
      </c>
      <c r="B9" s="54" t="s">
        <v>19</v>
      </c>
      <c r="C9" s="56">
        <v>15</v>
      </c>
      <c r="D9" s="57">
        <v>9</v>
      </c>
      <c r="E9" s="57">
        <v>15</v>
      </c>
      <c r="F9" s="58">
        <v>9</v>
      </c>
      <c r="G9" s="58">
        <v>3</v>
      </c>
      <c r="H9" s="58">
        <v>4</v>
      </c>
      <c r="I9" s="57">
        <v>8</v>
      </c>
      <c r="J9" s="58">
        <f>SUM(C9:I9)</f>
        <v>63</v>
      </c>
      <c r="K9" s="58"/>
      <c r="L9" s="59"/>
      <c r="M9" s="59"/>
      <c r="N9" s="52"/>
    </row>
    <row r="10" spans="1:15" ht="24" customHeight="1">
      <c r="A10" s="60">
        <v>1</v>
      </c>
      <c r="B10" s="61"/>
      <c r="C10" s="62"/>
      <c r="D10" s="63"/>
      <c r="E10" s="64"/>
      <c r="F10" s="64"/>
      <c r="G10" s="65"/>
      <c r="H10" s="64"/>
      <c r="I10" s="64"/>
      <c r="J10" s="64">
        <f>SUM(C10:I10)</f>
        <v>0</v>
      </c>
      <c r="K10" s="66">
        <f>J10/$J$9</f>
        <v>0</v>
      </c>
      <c r="L10" s="67"/>
      <c r="M10" s="67"/>
      <c r="N10" s="68"/>
    </row>
    <row r="11" spans="1:15" s="3" customFormat="1" ht="24" customHeight="1">
      <c r="A11" s="69">
        <v>2</v>
      </c>
      <c r="B11" s="70"/>
      <c r="C11" s="71"/>
      <c r="D11" s="72"/>
      <c r="E11" s="64"/>
      <c r="F11" s="64"/>
      <c r="G11" s="72" t="s">
        <v>4</v>
      </c>
      <c r="H11" s="64"/>
      <c r="I11" s="64"/>
      <c r="J11" s="64">
        <f t="shared" ref="J11:J19" si="0">SUM(C11:I11)</f>
        <v>0</v>
      </c>
      <c r="K11" s="66">
        <f t="shared" ref="K11:K19" si="1">J11/$J$9</f>
        <v>0</v>
      </c>
      <c r="L11" s="67"/>
      <c r="M11" s="67"/>
      <c r="N11" s="73"/>
    </row>
    <row r="12" spans="1:15" ht="24" customHeight="1">
      <c r="A12" s="74">
        <v>3</v>
      </c>
      <c r="B12" s="61"/>
      <c r="C12" s="62"/>
      <c r="D12" s="63"/>
      <c r="E12" s="64"/>
      <c r="F12" s="64"/>
      <c r="G12" s="65"/>
      <c r="H12" s="64"/>
      <c r="I12" s="64"/>
      <c r="J12" s="64">
        <f t="shared" si="0"/>
        <v>0</v>
      </c>
      <c r="K12" s="66">
        <f t="shared" si="1"/>
        <v>0</v>
      </c>
      <c r="L12" s="67"/>
      <c r="M12" s="67"/>
      <c r="N12" s="68"/>
    </row>
    <row r="13" spans="1:15" ht="24" customHeight="1">
      <c r="A13" s="74">
        <v>4</v>
      </c>
      <c r="B13" s="75"/>
      <c r="C13" s="71"/>
      <c r="D13" s="72"/>
      <c r="E13" s="64"/>
      <c r="F13" s="64"/>
      <c r="G13" s="72" t="s">
        <v>4</v>
      </c>
      <c r="H13" s="64"/>
      <c r="I13" s="64"/>
      <c r="J13" s="64">
        <f t="shared" si="0"/>
        <v>0</v>
      </c>
      <c r="K13" s="66">
        <f t="shared" si="1"/>
        <v>0</v>
      </c>
      <c r="L13" s="67"/>
      <c r="M13" s="67"/>
      <c r="N13" s="68"/>
    </row>
    <row r="14" spans="1:15" ht="24" customHeight="1">
      <c r="A14" s="74">
        <v>5</v>
      </c>
      <c r="B14" s="61"/>
      <c r="C14" s="62"/>
      <c r="D14" s="63"/>
      <c r="E14" s="64"/>
      <c r="F14" s="64"/>
      <c r="G14" s="65"/>
      <c r="H14" s="64"/>
      <c r="I14" s="64"/>
      <c r="J14" s="64">
        <f t="shared" si="0"/>
        <v>0</v>
      </c>
      <c r="K14" s="66">
        <f t="shared" si="1"/>
        <v>0</v>
      </c>
      <c r="L14" s="67"/>
      <c r="M14" s="67"/>
      <c r="N14" s="68"/>
    </row>
    <row r="15" spans="1:15" ht="24" customHeight="1">
      <c r="A15" s="74">
        <v>6</v>
      </c>
      <c r="B15" s="75"/>
      <c r="C15" s="71"/>
      <c r="D15" s="72"/>
      <c r="E15" s="64"/>
      <c r="F15" s="64"/>
      <c r="G15" s="72" t="s">
        <v>4</v>
      </c>
      <c r="H15" s="64"/>
      <c r="I15" s="64"/>
      <c r="J15" s="64">
        <f t="shared" si="0"/>
        <v>0</v>
      </c>
      <c r="K15" s="66">
        <f t="shared" si="1"/>
        <v>0</v>
      </c>
      <c r="L15" s="67"/>
      <c r="M15" s="67"/>
      <c r="N15" s="68"/>
    </row>
    <row r="16" spans="1:15" ht="24" customHeight="1">
      <c r="A16" s="74">
        <v>7</v>
      </c>
      <c r="B16" s="61"/>
      <c r="C16" s="62"/>
      <c r="D16" s="63"/>
      <c r="E16" s="64"/>
      <c r="F16" s="64"/>
      <c r="G16" s="65"/>
      <c r="H16" s="64"/>
      <c r="I16" s="64"/>
      <c r="J16" s="64">
        <f t="shared" si="0"/>
        <v>0</v>
      </c>
      <c r="K16" s="66">
        <f t="shared" si="1"/>
        <v>0</v>
      </c>
      <c r="L16" s="67"/>
      <c r="M16" s="67"/>
      <c r="N16" s="68"/>
    </row>
    <row r="17" spans="1:16" ht="24" customHeight="1">
      <c r="A17" s="74">
        <v>8</v>
      </c>
      <c r="B17" s="75"/>
      <c r="C17" s="71"/>
      <c r="D17" s="72"/>
      <c r="E17" s="64"/>
      <c r="F17" s="64"/>
      <c r="G17" s="72" t="s">
        <v>4</v>
      </c>
      <c r="H17" s="64"/>
      <c r="I17" s="64"/>
      <c r="J17" s="64">
        <f t="shared" si="0"/>
        <v>0</v>
      </c>
      <c r="K17" s="66">
        <f t="shared" si="1"/>
        <v>0</v>
      </c>
      <c r="L17" s="67"/>
      <c r="M17" s="67"/>
      <c r="N17" s="68"/>
    </row>
    <row r="18" spans="1:16" ht="24" customHeight="1">
      <c r="A18" s="74">
        <v>9</v>
      </c>
      <c r="B18" s="75"/>
      <c r="C18" s="62"/>
      <c r="D18" s="63"/>
      <c r="E18" s="64"/>
      <c r="F18" s="64"/>
      <c r="G18" s="65"/>
      <c r="H18" s="64"/>
      <c r="I18" s="64"/>
      <c r="J18" s="64">
        <f t="shared" si="0"/>
        <v>0</v>
      </c>
      <c r="K18" s="66">
        <f t="shared" si="1"/>
        <v>0</v>
      </c>
      <c r="L18" s="67"/>
      <c r="M18" s="67"/>
      <c r="N18" s="68"/>
    </row>
    <row r="19" spans="1:16" ht="24" customHeight="1">
      <c r="A19" s="74">
        <v>10</v>
      </c>
      <c r="B19" s="75"/>
      <c r="C19" s="71"/>
      <c r="D19" s="72"/>
      <c r="E19" s="64"/>
      <c r="F19" s="64"/>
      <c r="G19" s="72" t="s">
        <v>4</v>
      </c>
      <c r="H19" s="64"/>
      <c r="I19" s="64"/>
      <c r="J19" s="64">
        <f t="shared" si="0"/>
        <v>0</v>
      </c>
      <c r="K19" s="66">
        <f t="shared" si="1"/>
        <v>0</v>
      </c>
      <c r="L19" s="67"/>
      <c r="M19" s="67"/>
      <c r="N19" s="68"/>
    </row>
    <row r="20" spans="1:16" ht="9.9499999999999993" customHeight="1">
      <c r="A20" s="76"/>
      <c r="B20" s="77"/>
      <c r="C20" s="78"/>
      <c r="D20" s="78"/>
      <c r="E20" s="67"/>
      <c r="F20" s="67"/>
      <c r="G20" s="79"/>
      <c r="H20" s="67"/>
      <c r="I20" s="67"/>
      <c r="J20" s="67"/>
      <c r="K20" s="67"/>
      <c r="L20" s="67"/>
      <c r="M20" s="67"/>
      <c r="N20" s="68"/>
    </row>
    <row r="21" spans="1:16" ht="18" customHeight="1">
      <c r="A21" s="20" t="s">
        <v>20</v>
      </c>
      <c r="B21" s="21"/>
      <c r="C21" s="80">
        <v>13</v>
      </c>
      <c r="D21" s="81">
        <v>8</v>
      </c>
      <c r="E21" s="64">
        <v>13</v>
      </c>
      <c r="F21" s="64">
        <v>8</v>
      </c>
      <c r="G21" s="64">
        <v>3</v>
      </c>
      <c r="H21" s="64">
        <v>4</v>
      </c>
      <c r="I21" s="81">
        <v>7</v>
      </c>
      <c r="J21" s="81"/>
      <c r="K21" s="67"/>
      <c r="L21" s="67"/>
      <c r="M21" s="67"/>
      <c r="N21" s="68"/>
    </row>
    <row r="22" spans="1:16" ht="24.95" customHeight="1">
      <c r="A22" s="24" t="s">
        <v>21</v>
      </c>
      <c r="B22" s="25"/>
      <c r="C22" s="82"/>
      <c r="D22" s="63"/>
      <c r="E22" s="63"/>
      <c r="F22" s="63"/>
      <c r="G22" s="63"/>
      <c r="H22" s="63"/>
      <c r="I22" s="63"/>
      <c r="J22" s="63"/>
      <c r="K22" s="78"/>
      <c r="L22" s="78"/>
      <c r="M22" s="78"/>
      <c r="N22" s="68"/>
    </row>
    <row r="23" spans="1:16" ht="24.95" customHeight="1">
      <c r="A23" s="24" t="s">
        <v>22</v>
      </c>
      <c r="B23" s="25"/>
      <c r="C23" s="62"/>
      <c r="D23" s="63"/>
      <c r="E23" s="63"/>
      <c r="F23" s="63"/>
      <c r="G23" s="63"/>
      <c r="H23" s="63"/>
      <c r="I23" s="63"/>
      <c r="J23" s="63"/>
      <c r="K23" s="78"/>
      <c r="L23" s="78"/>
      <c r="M23" s="78"/>
      <c r="N23" s="68"/>
    </row>
    <row r="24" spans="1:16" ht="18" customHeight="1">
      <c r="A24" s="20" t="s">
        <v>23</v>
      </c>
      <c r="B24" s="21"/>
      <c r="C24" s="83">
        <f>IFERROR(C22/C23, 0%)</f>
        <v>0</v>
      </c>
      <c r="D24" s="84">
        <f t="shared" ref="D24:J24" si="2">IFERROR(D22/D23, 0%)</f>
        <v>0</v>
      </c>
      <c r="E24" s="84">
        <f t="shared" si="2"/>
        <v>0</v>
      </c>
      <c r="F24" s="84">
        <f t="shared" si="2"/>
        <v>0</v>
      </c>
      <c r="G24" s="84">
        <f t="shared" si="2"/>
        <v>0</v>
      </c>
      <c r="H24" s="84">
        <f t="shared" si="2"/>
        <v>0</v>
      </c>
      <c r="I24" s="84">
        <f t="shared" si="2"/>
        <v>0</v>
      </c>
      <c r="J24" s="84">
        <f t="shared" si="2"/>
        <v>0</v>
      </c>
      <c r="K24" s="67"/>
      <c r="L24" s="67"/>
      <c r="M24" s="67"/>
      <c r="N24" s="68"/>
    </row>
    <row r="25" spans="1:16" ht="15" customHeight="1">
      <c r="A25" s="85" t="s">
        <v>24</v>
      </c>
      <c r="B25" s="86"/>
      <c r="C25" s="78"/>
      <c r="D25" s="78"/>
      <c r="E25" s="67"/>
      <c r="F25" s="67"/>
      <c r="G25" s="79"/>
      <c r="H25" s="67"/>
      <c r="I25" s="78"/>
      <c r="J25" s="67"/>
      <c r="K25" s="67"/>
      <c r="L25" s="67"/>
      <c r="M25" s="67"/>
      <c r="N25" s="67"/>
      <c r="O25" s="7"/>
      <c r="P25" s="16"/>
    </row>
    <row r="26" spans="1:16" ht="5.0999999999999996" customHeight="1">
      <c r="A26" s="85"/>
      <c r="B26" s="86"/>
      <c r="C26" s="78"/>
      <c r="D26" s="78"/>
      <c r="E26" s="67"/>
      <c r="F26" s="67"/>
      <c r="G26" s="79"/>
      <c r="H26" s="67"/>
      <c r="I26" s="78"/>
      <c r="J26" s="67"/>
      <c r="K26" s="67"/>
      <c r="L26" s="67"/>
      <c r="M26" s="67"/>
      <c r="N26" s="79"/>
    </row>
    <row r="27" spans="1:16" ht="12" customHeight="1">
      <c r="A27" s="87" t="s">
        <v>25</v>
      </c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16"/>
    </row>
    <row r="28" spans="1:16" ht="12" customHeight="1">
      <c r="A28" s="87" t="s">
        <v>26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16"/>
    </row>
    <row r="29" spans="1:16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</row>
    <row r="30" spans="1:16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</row>
    <row r="31" spans="1:16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</row>
    <row r="32" spans="1:16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</row>
    <row r="33" spans="1:14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</row>
    <row r="34" spans="1:14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</row>
    <row r="35" spans="1:14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</row>
    <row r="36" spans="1:14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</row>
    <row r="37" spans="1:14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</row>
  </sheetData>
  <mergeCells count="9">
    <mergeCell ref="A27:N27"/>
    <mergeCell ref="A28:N28"/>
    <mergeCell ref="A1:N1"/>
    <mergeCell ref="A2:N2"/>
    <mergeCell ref="J7:K7"/>
    <mergeCell ref="A21:B21"/>
    <mergeCell ref="A22:B22"/>
    <mergeCell ref="A24:B24"/>
    <mergeCell ref="A23:B23"/>
  </mergeCells>
  <phoneticPr fontId="12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38"/>
  <sheetViews>
    <sheetView showGridLines="0" workbookViewId="0">
      <selection activeCell="K17" sqref="K17"/>
    </sheetView>
  </sheetViews>
  <sheetFormatPr defaultColWidth="10.85546875" defaultRowHeight="10.5"/>
  <cols>
    <col min="1" max="1" width="19.42578125" style="1" customWidth="1"/>
    <col min="2" max="2" width="9.85546875" style="1" customWidth="1"/>
    <col min="3" max="5" width="7.85546875" style="1" customWidth="1"/>
    <col min="6" max="6" width="9.28515625" style="1" customWidth="1"/>
    <col min="7" max="7" width="7.85546875" style="1" customWidth="1"/>
    <col min="8" max="8" width="7.28515625" style="1" customWidth="1"/>
    <col min="9" max="9" width="7.140625" style="1" customWidth="1"/>
    <col min="10" max="11" width="7.85546875" style="1" customWidth="1"/>
    <col min="12" max="12" width="7.140625" style="1" customWidth="1"/>
    <col min="13" max="13" width="4.42578125" style="1" customWidth="1"/>
    <col min="14" max="14" width="6.85546875" style="1" customWidth="1"/>
    <col min="15" max="15" width="10.42578125" style="1" customWidth="1"/>
    <col min="16" max="16384" width="10.85546875" style="1"/>
  </cols>
  <sheetData>
    <row r="1" spans="1:15" s="5" customFormat="1" ht="21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17"/>
    </row>
    <row r="2" spans="1:15" s="8" customFormat="1" ht="14.1" customHeight="1">
      <c r="A2" s="23" t="s">
        <v>85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18"/>
    </row>
    <row r="3" spans="1:15" ht="6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5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 t="s">
        <v>5</v>
      </c>
      <c r="K4" s="14"/>
      <c r="L4" s="2"/>
      <c r="M4" s="2"/>
      <c r="N4" s="2"/>
      <c r="O4" s="2"/>
    </row>
    <row r="5" spans="1:15" ht="11.1" customHeight="1">
      <c r="A5" s="2"/>
      <c r="B5" s="2"/>
      <c r="C5" s="2"/>
      <c r="D5" s="2"/>
      <c r="E5" s="2"/>
      <c r="F5" s="2"/>
      <c r="G5" s="2" t="s">
        <v>4</v>
      </c>
      <c r="H5" s="2"/>
      <c r="M5" s="2"/>
    </row>
    <row r="6" spans="1:15" s="6" customFormat="1" ht="105" customHeight="1">
      <c r="A6" s="26"/>
      <c r="B6" s="27"/>
      <c r="C6" s="28" t="s">
        <v>86</v>
      </c>
      <c r="D6" s="28" t="s">
        <v>87</v>
      </c>
      <c r="E6" s="28" t="s">
        <v>88</v>
      </c>
      <c r="F6" s="28" t="s">
        <v>89</v>
      </c>
      <c r="G6" s="29" t="s">
        <v>90</v>
      </c>
      <c r="H6" s="28" t="s">
        <v>91</v>
      </c>
      <c r="I6" s="28" t="s">
        <v>92</v>
      </c>
      <c r="J6" s="27" t="s">
        <v>13</v>
      </c>
      <c r="K6" s="30" t="s">
        <v>13</v>
      </c>
      <c r="L6" s="32"/>
      <c r="M6" s="9" t="s">
        <v>4</v>
      </c>
    </row>
    <row r="7" spans="1:15" s="4" customFormat="1" ht="12.95" customHeight="1">
      <c r="A7" s="46"/>
      <c r="B7" s="47"/>
      <c r="C7" s="48"/>
      <c r="D7" s="49"/>
      <c r="E7" s="49"/>
      <c r="F7" s="49"/>
      <c r="G7" s="49"/>
      <c r="H7" s="49"/>
      <c r="I7" s="49"/>
      <c r="J7" s="50" t="s">
        <v>93</v>
      </c>
      <c r="K7" s="50"/>
      <c r="L7" s="51"/>
      <c r="M7" s="51"/>
      <c r="N7" s="52"/>
    </row>
    <row r="8" spans="1:15" s="4" customFormat="1" ht="12" customHeight="1">
      <c r="A8" s="53"/>
      <c r="B8" s="54" t="s">
        <v>15</v>
      </c>
      <c r="C8" s="48">
        <v>1</v>
      </c>
      <c r="D8" s="49">
        <v>2</v>
      </c>
      <c r="E8" s="49">
        <v>3</v>
      </c>
      <c r="F8" s="49">
        <v>4</v>
      </c>
      <c r="G8" s="49">
        <v>5</v>
      </c>
      <c r="H8" s="49">
        <v>6</v>
      </c>
      <c r="I8" s="49">
        <v>7</v>
      </c>
      <c r="J8" s="49" t="s">
        <v>16</v>
      </c>
      <c r="K8" s="49" t="s">
        <v>17</v>
      </c>
      <c r="L8" s="51"/>
      <c r="M8" s="51"/>
      <c r="N8" s="52"/>
    </row>
    <row r="9" spans="1:15" s="4" customFormat="1" ht="12.95" customHeight="1">
      <c r="A9" s="55" t="s">
        <v>18</v>
      </c>
      <c r="B9" s="54" t="s">
        <v>19</v>
      </c>
      <c r="C9" s="56">
        <v>6</v>
      </c>
      <c r="D9" s="57">
        <v>4</v>
      </c>
      <c r="E9" s="57">
        <v>15</v>
      </c>
      <c r="F9" s="58">
        <v>9</v>
      </c>
      <c r="G9" s="58">
        <v>4</v>
      </c>
      <c r="H9" s="58">
        <v>6</v>
      </c>
      <c r="I9" s="57">
        <v>6</v>
      </c>
      <c r="J9" s="58">
        <f>SUM(C9:I9)</f>
        <v>50</v>
      </c>
      <c r="K9" s="58"/>
      <c r="L9" s="59"/>
      <c r="M9" s="59"/>
      <c r="N9" s="52"/>
    </row>
    <row r="10" spans="1:15" ht="24" customHeight="1">
      <c r="A10" s="60">
        <v>1</v>
      </c>
      <c r="B10" s="61"/>
      <c r="C10" s="62"/>
      <c r="D10" s="63"/>
      <c r="E10" s="64"/>
      <c r="F10" s="64"/>
      <c r="G10" s="65"/>
      <c r="H10" s="64"/>
      <c r="I10" s="64"/>
      <c r="J10" s="64">
        <f>SUM(C10:I10)</f>
        <v>0</v>
      </c>
      <c r="K10" s="66">
        <f>J10/$J$9</f>
        <v>0</v>
      </c>
      <c r="L10" s="67"/>
      <c r="M10" s="67"/>
      <c r="N10" s="68"/>
    </row>
    <row r="11" spans="1:15" s="3" customFormat="1" ht="24" customHeight="1">
      <c r="A11" s="69">
        <v>2</v>
      </c>
      <c r="B11" s="70"/>
      <c r="C11" s="71"/>
      <c r="D11" s="72"/>
      <c r="E11" s="64"/>
      <c r="F11" s="64"/>
      <c r="G11" s="72" t="s">
        <v>4</v>
      </c>
      <c r="H11" s="64"/>
      <c r="I11" s="64"/>
      <c r="J11" s="64">
        <f t="shared" ref="J11:J19" si="0">SUM(C11:I11)</f>
        <v>0</v>
      </c>
      <c r="K11" s="66">
        <f t="shared" ref="K11:K19" si="1">J11/$J$9</f>
        <v>0</v>
      </c>
      <c r="L11" s="67"/>
      <c r="M11" s="67"/>
      <c r="N11" s="73"/>
    </row>
    <row r="12" spans="1:15" ht="24" customHeight="1">
      <c r="A12" s="74">
        <v>3</v>
      </c>
      <c r="B12" s="61"/>
      <c r="C12" s="62"/>
      <c r="D12" s="63"/>
      <c r="E12" s="64"/>
      <c r="F12" s="64"/>
      <c r="G12" s="65"/>
      <c r="H12" s="64"/>
      <c r="I12" s="64"/>
      <c r="J12" s="64">
        <f t="shared" si="0"/>
        <v>0</v>
      </c>
      <c r="K12" s="66">
        <f t="shared" si="1"/>
        <v>0</v>
      </c>
      <c r="L12" s="67"/>
      <c r="M12" s="67"/>
      <c r="N12" s="68"/>
    </row>
    <row r="13" spans="1:15" ht="24" customHeight="1">
      <c r="A13" s="74">
        <v>4</v>
      </c>
      <c r="B13" s="75"/>
      <c r="C13" s="71"/>
      <c r="D13" s="72"/>
      <c r="E13" s="64"/>
      <c r="F13" s="64"/>
      <c r="G13" s="72" t="s">
        <v>4</v>
      </c>
      <c r="H13" s="64"/>
      <c r="I13" s="64"/>
      <c r="J13" s="64">
        <f t="shared" si="0"/>
        <v>0</v>
      </c>
      <c r="K13" s="66">
        <f t="shared" si="1"/>
        <v>0</v>
      </c>
      <c r="L13" s="67"/>
      <c r="M13" s="67"/>
      <c r="N13" s="68"/>
    </row>
    <row r="14" spans="1:15" ht="24" customHeight="1">
      <c r="A14" s="74">
        <v>5</v>
      </c>
      <c r="B14" s="61"/>
      <c r="C14" s="62"/>
      <c r="D14" s="63"/>
      <c r="E14" s="64"/>
      <c r="F14" s="64"/>
      <c r="G14" s="65"/>
      <c r="H14" s="64"/>
      <c r="I14" s="64"/>
      <c r="J14" s="64">
        <f t="shared" si="0"/>
        <v>0</v>
      </c>
      <c r="K14" s="66">
        <f t="shared" si="1"/>
        <v>0</v>
      </c>
      <c r="L14" s="67"/>
      <c r="M14" s="67"/>
      <c r="N14" s="68"/>
    </row>
    <row r="15" spans="1:15" ht="24" customHeight="1">
      <c r="A15" s="74">
        <v>6</v>
      </c>
      <c r="B15" s="75"/>
      <c r="C15" s="71"/>
      <c r="D15" s="72"/>
      <c r="E15" s="64"/>
      <c r="F15" s="64"/>
      <c r="G15" s="72" t="s">
        <v>4</v>
      </c>
      <c r="H15" s="64"/>
      <c r="I15" s="64"/>
      <c r="J15" s="64">
        <f t="shared" si="0"/>
        <v>0</v>
      </c>
      <c r="K15" s="66">
        <f t="shared" si="1"/>
        <v>0</v>
      </c>
      <c r="L15" s="67"/>
      <c r="M15" s="67"/>
      <c r="N15" s="68"/>
    </row>
    <row r="16" spans="1:15" ht="24" customHeight="1">
      <c r="A16" s="74">
        <v>7</v>
      </c>
      <c r="B16" s="61"/>
      <c r="C16" s="62"/>
      <c r="D16" s="63"/>
      <c r="E16" s="64"/>
      <c r="F16" s="64"/>
      <c r="G16" s="65"/>
      <c r="H16" s="64"/>
      <c r="I16" s="64"/>
      <c r="J16" s="64">
        <f t="shared" si="0"/>
        <v>0</v>
      </c>
      <c r="K16" s="66">
        <f t="shared" si="1"/>
        <v>0</v>
      </c>
      <c r="L16" s="67"/>
      <c r="M16" s="67"/>
      <c r="N16" s="68"/>
    </row>
    <row r="17" spans="1:16" ht="24" customHeight="1">
      <c r="A17" s="74">
        <v>8</v>
      </c>
      <c r="B17" s="75"/>
      <c r="C17" s="71"/>
      <c r="D17" s="72"/>
      <c r="E17" s="64"/>
      <c r="F17" s="64"/>
      <c r="G17" s="72" t="s">
        <v>4</v>
      </c>
      <c r="H17" s="64"/>
      <c r="I17" s="64"/>
      <c r="J17" s="64">
        <f t="shared" si="0"/>
        <v>0</v>
      </c>
      <c r="K17" s="66">
        <f t="shared" si="1"/>
        <v>0</v>
      </c>
      <c r="L17" s="67"/>
      <c r="M17" s="67"/>
      <c r="N17" s="68"/>
    </row>
    <row r="18" spans="1:16" ht="24" customHeight="1">
      <c r="A18" s="74">
        <v>9</v>
      </c>
      <c r="B18" s="75"/>
      <c r="C18" s="62"/>
      <c r="D18" s="63"/>
      <c r="E18" s="64"/>
      <c r="F18" s="64"/>
      <c r="G18" s="65"/>
      <c r="H18" s="64"/>
      <c r="I18" s="64"/>
      <c r="J18" s="64">
        <f t="shared" si="0"/>
        <v>0</v>
      </c>
      <c r="K18" s="66">
        <f t="shared" si="1"/>
        <v>0</v>
      </c>
      <c r="L18" s="67"/>
      <c r="M18" s="67"/>
      <c r="N18" s="68"/>
    </row>
    <row r="19" spans="1:16" ht="24" customHeight="1">
      <c r="A19" s="74">
        <v>10</v>
      </c>
      <c r="B19" s="75"/>
      <c r="C19" s="71"/>
      <c r="D19" s="72"/>
      <c r="E19" s="64"/>
      <c r="F19" s="64"/>
      <c r="G19" s="72" t="s">
        <v>4</v>
      </c>
      <c r="H19" s="64"/>
      <c r="I19" s="64"/>
      <c r="J19" s="64">
        <f t="shared" si="0"/>
        <v>0</v>
      </c>
      <c r="K19" s="66">
        <f t="shared" si="1"/>
        <v>0</v>
      </c>
      <c r="L19" s="67"/>
      <c r="M19" s="67"/>
      <c r="N19" s="68"/>
    </row>
    <row r="20" spans="1:16" ht="9.9499999999999993" customHeight="1">
      <c r="A20" s="76"/>
      <c r="B20" s="77"/>
      <c r="C20" s="78"/>
      <c r="D20" s="78"/>
      <c r="E20" s="67"/>
      <c r="F20" s="67"/>
      <c r="G20" s="79"/>
      <c r="H20" s="67"/>
      <c r="I20" s="67"/>
      <c r="J20" s="67"/>
      <c r="K20" s="67"/>
      <c r="L20" s="67"/>
      <c r="M20" s="67"/>
      <c r="N20" s="68"/>
    </row>
    <row r="21" spans="1:16" ht="18" customHeight="1">
      <c r="A21" s="20" t="s">
        <v>20</v>
      </c>
      <c r="B21" s="21"/>
      <c r="C21" s="80">
        <v>5</v>
      </c>
      <c r="D21" s="81">
        <v>4</v>
      </c>
      <c r="E21" s="64">
        <v>13</v>
      </c>
      <c r="F21" s="64">
        <v>8</v>
      </c>
      <c r="G21" s="64">
        <v>4</v>
      </c>
      <c r="H21" s="64">
        <v>5</v>
      </c>
      <c r="I21" s="81">
        <v>5</v>
      </c>
      <c r="J21" s="81"/>
      <c r="K21" s="67"/>
      <c r="L21" s="67"/>
      <c r="M21" s="67"/>
      <c r="N21" s="68"/>
    </row>
    <row r="22" spans="1:16" ht="21.95" customHeight="1">
      <c r="A22" s="24" t="s">
        <v>21</v>
      </c>
      <c r="B22" s="25"/>
      <c r="C22" s="82"/>
      <c r="D22" s="63"/>
      <c r="E22" s="63"/>
      <c r="F22" s="63"/>
      <c r="G22" s="63"/>
      <c r="H22" s="63"/>
      <c r="I22" s="63"/>
      <c r="J22" s="63"/>
      <c r="K22" s="78"/>
      <c r="L22" s="78"/>
      <c r="M22" s="78"/>
      <c r="N22" s="68"/>
    </row>
    <row r="23" spans="1:16" ht="21.95" customHeight="1">
      <c r="A23" s="24" t="s">
        <v>22</v>
      </c>
      <c r="B23" s="25"/>
      <c r="C23" s="62"/>
      <c r="D23" s="63"/>
      <c r="E23" s="63"/>
      <c r="F23" s="63"/>
      <c r="G23" s="63"/>
      <c r="H23" s="63"/>
      <c r="I23" s="63"/>
      <c r="J23" s="63"/>
      <c r="K23" s="78"/>
      <c r="L23" s="78"/>
      <c r="M23" s="78"/>
      <c r="N23" s="68"/>
    </row>
    <row r="24" spans="1:16" ht="18" customHeight="1">
      <c r="A24" s="20" t="s">
        <v>23</v>
      </c>
      <c r="B24" s="21"/>
      <c r="C24" s="83">
        <f>IFERROR(C22/C23, 0%)</f>
        <v>0</v>
      </c>
      <c r="D24" s="84">
        <f t="shared" ref="D24:J24" si="2">IFERROR(D22/D23, 0%)</f>
        <v>0</v>
      </c>
      <c r="E24" s="84">
        <f t="shared" si="2"/>
        <v>0</v>
      </c>
      <c r="F24" s="84">
        <f t="shared" si="2"/>
        <v>0</v>
      </c>
      <c r="G24" s="84">
        <f t="shared" si="2"/>
        <v>0</v>
      </c>
      <c r="H24" s="84">
        <f t="shared" si="2"/>
        <v>0</v>
      </c>
      <c r="I24" s="84">
        <f t="shared" si="2"/>
        <v>0</v>
      </c>
      <c r="J24" s="84">
        <f t="shared" si="2"/>
        <v>0</v>
      </c>
      <c r="K24" s="67"/>
      <c r="L24" s="67"/>
      <c r="M24" s="67"/>
      <c r="N24" s="68"/>
    </row>
    <row r="25" spans="1:16" ht="12.95" customHeight="1">
      <c r="A25" s="85" t="s">
        <v>24</v>
      </c>
      <c r="B25" s="86"/>
      <c r="C25" s="78"/>
      <c r="D25" s="78"/>
      <c r="E25" s="67"/>
      <c r="F25" s="67"/>
      <c r="G25" s="79"/>
      <c r="H25" s="67"/>
      <c r="I25" s="78"/>
      <c r="J25" s="67"/>
      <c r="K25" s="67"/>
      <c r="L25" s="67"/>
      <c r="M25" s="67"/>
      <c r="N25" s="67"/>
      <c r="O25" s="7"/>
      <c r="P25" s="16"/>
    </row>
    <row r="26" spans="1:16" ht="3" customHeight="1">
      <c r="A26" s="85"/>
      <c r="B26" s="86"/>
      <c r="C26" s="78"/>
      <c r="D26" s="78"/>
      <c r="E26" s="67"/>
      <c r="F26" s="67"/>
      <c r="G26" s="79"/>
      <c r="H26" s="67"/>
      <c r="I26" s="78"/>
      <c r="J26" s="67"/>
      <c r="K26" s="67"/>
      <c r="L26" s="67"/>
      <c r="M26" s="67"/>
      <c r="N26" s="79"/>
    </row>
    <row r="27" spans="1:16" ht="12" customHeight="1">
      <c r="A27" s="87" t="s">
        <v>25</v>
      </c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16"/>
    </row>
    <row r="28" spans="1:16" ht="12" customHeight="1">
      <c r="A28" s="87" t="s">
        <v>26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16"/>
    </row>
    <row r="29" spans="1:16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</row>
    <row r="30" spans="1:16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</row>
    <row r="31" spans="1:16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</row>
    <row r="32" spans="1:16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</row>
    <row r="33" spans="1:14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</row>
    <row r="34" spans="1:14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</row>
    <row r="35" spans="1:14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</row>
    <row r="36" spans="1:14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</row>
    <row r="37" spans="1:14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</row>
    <row r="38" spans="1:14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</row>
  </sheetData>
  <mergeCells count="9">
    <mergeCell ref="A27:N27"/>
    <mergeCell ref="A28:N28"/>
    <mergeCell ref="A1:N1"/>
    <mergeCell ref="A2:N2"/>
    <mergeCell ref="J7:K7"/>
    <mergeCell ref="A21:B21"/>
    <mergeCell ref="A22:B22"/>
    <mergeCell ref="A24:B24"/>
    <mergeCell ref="A23:B23"/>
  </mergeCells>
  <phoneticPr fontId="12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36"/>
  <sheetViews>
    <sheetView showGridLines="0" workbookViewId="0">
      <selection activeCell="K17" sqref="K17"/>
    </sheetView>
  </sheetViews>
  <sheetFormatPr defaultColWidth="10.85546875" defaultRowHeight="10.5"/>
  <cols>
    <col min="1" max="1" width="19.42578125" style="1" customWidth="1"/>
    <col min="2" max="2" width="9.85546875" style="1" customWidth="1"/>
    <col min="3" max="5" width="7.85546875" style="1" customWidth="1"/>
    <col min="6" max="6" width="9.28515625" style="1" customWidth="1"/>
    <col min="7" max="7" width="7.85546875" style="1" customWidth="1"/>
    <col min="8" max="8" width="7.28515625" style="1" customWidth="1"/>
    <col min="9" max="9" width="9" style="1" customWidth="1"/>
    <col min="10" max="11" width="7.85546875" style="1" customWidth="1"/>
    <col min="12" max="12" width="7.140625" style="1" customWidth="1"/>
    <col min="13" max="13" width="4.42578125" style="1" customWidth="1"/>
    <col min="14" max="14" width="6.85546875" style="1" customWidth="1"/>
    <col min="15" max="15" width="10.42578125" style="1" customWidth="1"/>
    <col min="16" max="16384" width="10.85546875" style="1"/>
  </cols>
  <sheetData>
    <row r="1" spans="1:16" s="5" customFormat="1" ht="18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17"/>
      <c r="P1"/>
    </row>
    <row r="2" spans="1:16" s="8" customFormat="1" ht="15" customHeight="1">
      <c r="A2" s="23" t="s">
        <v>94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18"/>
      <c r="P2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6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 t="s">
        <v>5</v>
      </c>
      <c r="K4" s="14"/>
      <c r="L4" s="2"/>
      <c r="M4" s="2"/>
      <c r="N4" s="2"/>
      <c r="O4" s="2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M5" s="2"/>
    </row>
    <row r="6" spans="1:16" s="6" customFormat="1" ht="101.1" customHeight="1">
      <c r="A6" s="34"/>
      <c r="B6" s="35"/>
      <c r="C6" s="36" t="s">
        <v>95</v>
      </c>
      <c r="D6" s="36" t="s">
        <v>96</v>
      </c>
      <c r="E6" s="36" t="s">
        <v>97</v>
      </c>
      <c r="F6" s="36" t="s">
        <v>98</v>
      </c>
      <c r="G6" s="37" t="s">
        <v>99</v>
      </c>
      <c r="H6" s="36" t="s">
        <v>100</v>
      </c>
      <c r="I6" s="36" t="s">
        <v>101</v>
      </c>
      <c r="J6" s="35" t="s">
        <v>4</v>
      </c>
      <c r="K6" s="11" t="s">
        <v>4</v>
      </c>
      <c r="L6" s="12"/>
      <c r="M6" s="12" t="s">
        <v>4</v>
      </c>
      <c r="N6" s="13"/>
      <c r="O6" s="13"/>
      <c r="P6" s="13"/>
    </row>
    <row r="7" spans="1:16" s="4" customFormat="1" ht="12.95" customHeight="1">
      <c r="A7" s="46"/>
      <c r="B7" s="47"/>
      <c r="C7" s="56"/>
      <c r="D7" s="57"/>
      <c r="E7" s="57"/>
      <c r="F7" s="57"/>
      <c r="G7" s="57"/>
      <c r="H7" s="57"/>
      <c r="I7" s="57"/>
      <c r="J7" s="100" t="s">
        <v>102</v>
      </c>
      <c r="K7" s="101"/>
      <c r="L7" s="86"/>
      <c r="M7" s="86"/>
      <c r="N7" s="52"/>
    </row>
    <row r="8" spans="1:16" s="4" customFormat="1" ht="14.1" customHeight="1">
      <c r="A8" s="53"/>
      <c r="B8" s="54" t="s">
        <v>15</v>
      </c>
      <c r="C8" s="56">
        <v>1</v>
      </c>
      <c r="D8" s="57">
        <v>2</v>
      </c>
      <c r="E8" s="57">
        <v>3</v>
      </c>
      <c r="F8" s="57">
        <v>4</v>
      </c>
      <c r="G8" s="57">
        <v>5</v>
      </c>
      <c r="H8" s="57">
        <v>6</v>
      </c>
      <c r="I8" s="57">
        <v>7</v>
      </c>
      <c r="J8" s="57" t="s">
        <v>16</v>
      </c>
      <c r="K8" s="57" t="s">
        <v>17</v>
      </c>
      <c r="L8" s="86"/>
      <c r="M8" s="86"/>
      <c r="N8" s="52"/>
    </row>
    <row r="9" spans="1:16" s="4" customFormat="1" ht="12.95" customHeight="1">
      <c r="A9" s="55" t="s">
        <v>18</v>
      </c>
      <c r="B9" s="54" t="s">
        <v>19</v>
      </c>
      <c r="C9" s="56">
        <v>15</v>
      </c>
      <c r="D9" s="57">
        <v>9</v>
      </c>
      <c r="E9" s="57">
        <v>12</v>
      </c>
      <c r="F9" s="58">
        <v>4</v>
      </c>
      <c r="G9" s="58">
        <v>6</v>
      </c>
      <c r="H9" s="58">
        <v>4</v>
      </c>
      <c r="I9" s="57">
        <v>6</v>
      </c>
      <c r="J9" s="58">
        <f>SUM(C9:I9)</f>
        <v>56</v>
      </c>
      <c r="K9" s="58"/>
      <c r="L9" s="59"/>
      <c r="M9" s="59"/>
      <c r="N9" s="52"/>
    </row>
    <row r="10" spans="1:16" ht="24" customHeight="1">
      <c r="A10" s="60">
        <v>1</v>
      </c>
      <c r="B10" s="61"/>
      <c r="C10" s="62"/>
      <c r="D10" s="63"/>
      <c r="E10" s="64"/>
      <c r="F10" s="64"/>
      <c r="G10" s="65"/>
      <c r="H10" s="64"/>
      <c r="I10" s="64"/>
      <c r="J10" s="64">
        <f>SUM(C10:I10)</f>
        <v>0</v>
      </c>
      <c r="K10" s="66">
        <f>J10/$J$9</f>
        <v>0</v>
      </c>
      <c r="L10" s="67"/>
      <c r="M10" s="67"/>
      <c r="N10" s="68"/>
    </row>
    <row r="11" spans="1:16" s="3" customFormat="1" ht="24" customHeight="1">
      <c r="A11" s="69">
        <v>2</v>
      </c>
      <c r="B11" s="70"/>
      <c r="C11" s="102"/>
      <c r="D11" s="103"/>
      <c r="E11" s="64"/>
      <c r="F11" s="64"/>
      <c r="G11" s="103" t="s">
        <v>4</v>
      </c>
      <c r="H11" s="64"/>
      <c r="I11" s="64"/>
      <c r="J11" s="64">
        <f t="shared" ref="J11:J19" si="0">SUM(C11:I11)</f>
        <v>0</v>
      </c>
      <c r="K11" s="66">
        <f t="shared" ref="K11:K19" si="1">J11/$J$9</f>
        <v>0</v>
      </c>
      <c r="L11" s="67"/>
      <c r="M11" s="67"/>
      <c r="N11" s="73"/>
    </row>
    <row r="12" spans="1:16" ht="24" customHeight="1">
      <c r="A12" s="74">
        <v>3</v>
      </c>
      <c r="B12" s="61"/>
      <c r="C12" s="62"/>
      <c r="D12" s="63"/>
      <c r="E12" s="64"/>
      <c r="F12" s="64"/>
      <c r="G12" s="65"/>
      <c r="H12" s="64"/>
      <c r="I12" s="64"/>
      <c r="J12" s="64">
        <f t="shared" si="0"/>
        <v>0</v>
      </c>
      <c r="K12" s="66">
        <f t="shared" si="1"/>
        <v>0</v>
      </c>
      <c r="L12" s="67"/>
      <c r="M12" s="67"/>
      <c r="N12" s="68"/>
    </row>
    <row r="13" spans="1:16" ht="24" customHeight="1">
      <c r="A13" s="74">
        <v>4</v>
      </c>
      <c r="B13" s="75"/>
      <c r="C13" s="102"/>
      <c r="D13" s="103"/>
      <c r="E13" s="64"/>
      <c r="F13" s="64"/>
      <c r="G13" s="103" t="s">
        <v>4</v>
      </c>
      <c r="H13" s="64"/>
      <c r="I13" s="64"/>
      <c r="J13" s="64">
        <f t="shared" si="0"/>
        <v>0</v>
      </c>
      <c r="K13" s="66">
        <f t="shared" si="1"/>
        <v>0</v>
      </c>
      <c r="L13" s="67"/>
      <c r="M13" s="67"/>
      <c r="N13" s="68"/>
    </row>
    <row r="14" spans="1:16" ht="24" customHeight="1">
      <c r="A14" s="74">
        <v>5</v>
      </c>
      <c r="B14" s="61"/>
      <c r="C14" s="62"/>
      <c r="D14" s="63"/>
      <c r="E14" s="64"/>
      <c r="F14" s="64"/>
      <c r="G14" s="65"/>
      <c r="H14" s="64"/>
      <c r="I14" s="64"/>
      <c r="J14" s="64">
        <f t="shared" si="0"/>
        <v>0</v>
      </c>
      <c r="K14" s="66">
        <f t="shared" si="1"/>
        <v>0</v>
      </c>
      <c r="L14" s="67"/>
      <c r="M14" s="67"/>
      <c r="N14" s="68"/>
    </row>
    <row r="15" spans="1:16" ht="24" customHeight="1">
      <c r="A15" s="74">
        <v>6</v>
      </c>
      <c r="B15" s="75"/>
      <c r="C15" s="102"/>
      <c r="D15" s="103"/>
      <c r="E15" s="64"/>
      <c r="F15" s="64"/>
      <c r="G15" s="103" t="s">
        <v>4</v>
      </c>
      <c r="H15" s="64"/>
      <c r="I15" s="64"/>
      <c r="J15" s="64">
        <f t="shared" si="0"/>
        <v>0</v>
      </c>
      <c r="K15" s="66">
        <f t="shared" si="1"/>
        <v>0</v>
      </c>
      <c r="L15" s="67"/>
      <c r="M15" s="67"/>
      <c r="N15" s="68"/>
    </row>
    <row r="16" spans="1:16" ht="24" customHeight="1">
      <c r="A16" s="74">
        <v>7</v>
      </c>
      <c r="B16" s="61"/>
      <c r="C16" s="62"/>
      <c r="D16" s="63"/>
      <c r="E16" s="64"/>
      <c r="F16" s="64"/>
      <c r="G16" s="65"/>
      <c r="H16" s="64"/>
      <c r="I16" s="64"/>
      <c r="J16" s="64">
        <f t="shared" si="0"/>
        <v>0</v>
      </c>
      <c r="K16" s="66">
        <f t="shared" si="1"/>
        <v>0</v>
      </c>
      <c r="L16" s="67"/>
      <c r="M16" s="67"/>
      <c r="N16" s="68"/>
    </row>
    <row r="17" spans="1:16" ht="24" customHeight="1">
      <c r="A17" s="74">
        <v>8</v>
      </c>
      <c r="B17" s="75"/>
      <c r="C17" s="102"/>
      <c r="D17" s="103"/>
      <c r="E17" s="64"/>
      <c r="F17" s="64"/>
      <c r="G17" s="103" t="s">
        <v>4</v>
      </c>
      <c r="H17" s="64"/>
      <c r="I17" s="64"/>
      <c r="J17" s="64">
        <f t="shared" si="0"/>
        <v>0</v>
      </c>
      <c r="K17" s="66">
        <f t="shared" si="1"/>
        <v>0</v>
      </c>
      <c r="L17" s="67"/>
      <c r="M17" s="67"/>
      <c r="N17" s="68"/>
    </row>
    <row r="18" spans="1:16" ht="24" customHeight="1">
      <c r="A18" s="74">
        <v>9</v>
      </c>
      <c r="B18" s="75"/>
      <c r="C18" s="62"/>
      <c r="D18" s="63"/>
      <c r="E18" s="64"/>
      <c r="F18" s="64"/>
      <c r="G18" s="65"/>
      <c r="H18" s="64"/>
      <c r="I18" s="64"/>
      <c r="J18" s="64">
        <f t="shared" si="0"/>
        <v>0</v>
      </c>
      <c r="K18" s="66">
        <f t="shared" si="1"/>
        <v>0</v>
      </c>
      <c r="L18" s="67"/>
      <c r="M18" s="67"/>
      <c r="N18" s="68"/>
    </row>
    <row r="19" spans="1:16" ht="24" customHeight="1">
      <c r="A19" s="74">
        <v>10</v>
      </c>
      <c r="B19" s="75"/>
      <c r="C19" s="102"/>
      <c r="D19" s="103"/>
      <c r="E19" s="64"/>
      <c r="F19" s="64"/>
      <c r="G19" s="103" t="s">
        <v>4</v>
      </c>
      <c r="H19" s="64"/>
      <c r="I19" s="64"/>
      <c r="J19" s="64">
        <f t="shared" si="0"/>
        <v>0</v>
      </c>
      <c r="K19" s="66">
        <f t="shared" si="1"/>
        <v>0</v>
      </c>
      <c r="L19" s="67"/>
      <c r="M19" s="67"/>
      <c r="N19" s="68"/>
    </row>
    <row r="20" spans="1:16" ht="9.9499999999999993" customHeight="1">
      <c r="A20" s="76"/>
      <c r="B20" s="77"/>
      <c r="C20" s="78"/>
      <c r="D20" s="78"/>
      <c r="E20" s="67"/>
      <c r="F20" s="67"/>
      <c r="G20" s="79"/>
      <c r="H20" s="67"/>
      <c r="I20" s="67"/>
      <c r="J20" s="67"/>
      <c r="K20" s="67"/>
      <c r="L20" s="67"/>
      <c r="M20" s="67"/>
      <c r="N20" s="68"/>
    </row>
    <row r="21" spans="1:16" ht="18" customHeight="1">
      <c r="A21" s="20" t="s">
        <v>20</v>
      </c>
      <c r="B21" s="21"/>
      <c r="C21" s="80">
        <v>14</v>
      </c>
      <c r="D21" s="81">
        <v>8</v>
      </c>
      <c r="E21" s="64">
        <v>10</v>
      </c>
      <c r="F21" s="64">
        <v>4</v>
      </c>
      <c r="G21" s="64">
        <v>5</v>
      </c>
      <c r="H21" s="64">
        <v>4</v>
      </c>
      <c r="I21" s="81">
        <v>5</v>
      </c>
      <c r="J21" s="81"/>
      <c r="K21" s="67"/>
      <c r="L21" s="67"/>
      <c r="M21" s="67"/>
      <c r="N21" s="68"/>
    </row>
    <row r="22" spans="1:16" ht="21.95" customHeight="1">
      <c r="A22" s="24" t="s">
        <v>21</v>
      </c>
      <c r="B22" s="25"/>
      <c r="C22" s="82"/>
      <c r="D22" s="63"/>
      <c r="E22" s="63"/>
      <c r="F22" s="63"/>
      <c r="G22" s="63"/>
      <c r="H22" s="63"/>
      <c r="I22" s="63"/>
      <c r="J22" s="63"/>
      <c r="K22" s="78"/>
      <c r="L22" s="78"/>
      <c r="M22" s="78"/>
      <c r="N22" s="68"/>
    </row>
    <row r="23" spans="1:16" ht="21.95" customHeight="1">
      <c r="A23" s="24" t="s">
        <v>22</v>
      </c>
      <c r="B23" s="25"/>
      <c r="C23" s="62"/>
      <c r="D23" s="63"/>
      <c r="E23" s="63"/>
      <c r="F23" s="63"/>
      <c r="G23" s="63"/>
      <c r="H23" s="63"/>
      <c r="I23" s="63"/>
      <c r="J23" s="63"/>
      <c r="K23" s="78"/>
      <c r="L23" s="78"/>
      <c r="M23" s="78"/>
      <c r="N23" s="68"/>
    </row>
    <row r="24" spans="1:16" ht="18" customHeight="1">
      <c r="A24" s="20" t="s">
        <v>23</v>
      </c>
      <c r="B24" s="21"/>
      <c r="C24" s="83">
        <f>IFERROR(C22/C23, 0%)</f>
        <v>0</v>
      </c>
      <c r="D24" s="84">
        <f t="shared" ref="D24:J24" si="2">IFERROR(D22/D23, 0%)</f>
        <v>0</v>
      </c>
      <c r="E24" s="84">
        <f t="shared" si="2"/>
        <v>0</v>
      </c>
      <c r="F24" s="84">
        <f t="shared" si="2"/>
        <v>0</v>
      </c>
      <c r="G24" s="84">
        <f t="shared" si="2"/>
        <v>0</v>
      </c>
      <c r="H24" s="84">
        <f t="shared" si="2"/>
        <v>0</v>
      </c>
      <c r="I24" s="84">
        <f t="shared" si="2"/>
        <v>0</v>
      </c>
      <c r="J24" s="84">
        <f t="shared" si="2"/>
        <v>0</v>
      </c>
      <c r="K24" s="67"/>
      <c r="L24" s="67"/>
      <c r="M24" s="67"/>
      <c r="N24" s="68"/>
    </row>
    <row r="25" spans="1:16" ht="12.95" customHeight="1">
      <c r="A25" s="104" t="s">
        <v>103</v>
      </c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67"/>
      <c r="M25" s="67"/>
      <c r="N25" s="67"/>
      <c r="O25" s="7"/>
      <c r="P25" s="16"/>
    </row>
    <row r="26" spans="1:16" ht="3.95" customHeight="1">
      <c r="A26" s="85"/>
      <c r="B26" s="86"/>
      <c r="C26" s="78"/>
      <c r="D26" s="78"/>
      <c r="E26" s="67"/>
      <c r="F26" s="67"/>
      <c r="G26" s="79"/>
      <c r="H26" s="67"/>
      <c r="I26" s="78"/>
      <c r="J26" s="67"/>
      <c r="K26" s="67"/>
      <c r="L26" s="67"/>
      <c r="M26" s="67"/>
      <c r="N26" s="79"/>
    </row>
    <row r="27" spans="1:16" ht="9.9499999999999993" customHeight="1">
      <c r="A27" s="87" t="s">
        <v>25</v>
      </c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16"/>
    </row>
    <row r="28" spans="1:16" ht="12" customHeight="1">
      <c r="A28" s="87" t="s">
        <v>26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16"/>
    </row>
    <row r="29" spans="1:16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</row>
    <row r="30" spans="1:16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</row>
    <row r="31" spans="1:16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</row>
    <row r="32" spans="1:16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</row>
    <row r="33" spans="1:14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</row>
    <row r="34" spans="1:14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</row>
    <row r="35" spans="1:14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</row>
    <row r="36" spans="1:14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</row>
  </sheetData>
  <mergeCells count="10">
    <mergeCell ref="A27:N27"/>
    <mergeCell ref="A28:N28"/>
    <mergeCell ref="A25:K25"/>
    <mergeCell ref="A1:N1"/>
    <mergeCell ref="A2:N2"/>
    <mergeCell ref="J7:K7"/>
    <mergeCell ref="A21:B21"/>
    <mergeCell ref="A22:B22"/>
    <mergeCell ref="A24:B24"/>
    <mergeCell ref="A23:B23"/>
  </mergeCells>
  <phoneticPr fontId="12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38"/>
  <sheetViews>
    <sheetView showGridLines="0" workbookViewId="0">
      <selection activeCell="M17" sqref="M17"/>
    </sheetView>
  </sheetViews>
  <sheetFormatPr defaultColWidth="10.85546875" defaultRowHeight="10.5"/>
  <cols>
    <col min="1" max="1" width="17.28515625" style="1" customWidth="1"/>
    <col min="2" max="2" width="10.140625" style="1" customWidth="1"/>
    <col min="3" max="6" width="7.140625" style="1" customWidth="1"/>
    <col min="7" max="7" width="7.7109375" style="1" customWidth="1"/>
    <col min="8" max="8" width="8.7109375" style="1" customWidth="1"/>
    <col min="9" max="9" width="7.140625" style="1" customWidth="1"/>
    <col min="10" max="10" width="8.140625" style="1" customWidth="1"/>
    <col min="11" max="14" width="7.140625" style="1" customWidth="1"/>
    <col min="15" max="15" width="4.42578125" style="1" customWidth="1"/>
    <col min="16" max="16384" width="10.85546875" style="1"/>
  </cols>
  <sheetData>
    <row r="1" spans="1:18" s="5" customFormat="1" ht="20.100000000000001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</row>
    <row r="2" spans="1:18" s="8" customFormat="1" ht="18" customHeight="1">
      <c r="A2" s="23" t="s">
        <v>104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18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8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/>
      <c r="K4" s="14" t="s">
        <v>5</v>
      </c>
      <c r="L4" s="14"/>
      <c r="M4" s="14"/>
      <c r="N4" s="2"/>
      <c r="O4" s="2"/>
    </row>
    <row r="5" spans="1:18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O5" s="2"/>
    </row>
    <row r="6" spans="1:18" s="6" customFormat="1" ht="96.95" customHeight="1">
      <c r="A6" s="26"/>
      <c r="B6" s="27"/>
      <c r="C6" s="28" t="s">
        <v>105</v>
      </c>
      <c r="D6" s="28" t="s">
        <v>106</v>
      </c>
      <c r="E6" s="28" t="s">
        <v>107</v>
      </c>
      <c r="F6" s="28" t="s">
        <v>108</v>
      </c>
      <c r="G6" s="29" t="s">
        <v>79</v>
      </c>
      <c r="H6" s="38" t="s">
        <v>109</v>
      </c>
      <c r="I6" s="28" t="s">
        <v>110</v>
      </c>
      <c r="J6" s="28" t="s">
        <v>111</v>
      </c>
      <c r="K6" s="28" t="s">
        <v>112</v>
      </c>
      <c r="L6" s="27" t="s">
        <v>13</v>
      </c>
      <c r="M6" s="30" t="s">
        <v>13</v>
      </c>
      <c r="N6" s="32"/>
      <c r="O6" s="33"/>
      <c r="P6" s="33"/>
      <c r="Q6" s="33"/>
      <c r="R6" s="33"/>
    </row>
    <row r="7" spans="1:18" s="4" customFormat="1" ht="12.95" customHeight="1">
      <c r="A7" s="46"/>
      <c r="B7" s="47"/>
      <c r="C7" s="48"/>
      <c r="D7" s="49"/>
      <c r="E7" s="49"/>
      <c r="F7" s="49"/>
      <c r="G7" s="49"/>
      <c r="H7" s="49"/>
      <c r="I7" s="49"/>
      <c r="J7" s="49"/>
      <c r="K7" s="49"/>
      <c r="L7" s="88" t="s">
        <v>113</v>
      </c>
      <c r="M7" s="89"/>
      <c r="N7" s="51"/>
      <c r="O7" s="52"/>
    </row>
    <row r="8" spans="1:18" s="4" customFormat="1" ht="14.1" customHeight="1">
      <c r="A8" s="53"/>
      <c r="B8" s="54" t="s">
        <v>15</v>
      </c>
      <c r="C8" s="90">
        <v>1</v>
      </c>
      <c r="D8" s="91">
        <v>2</v>
      </c>
      <c r="E8" s="49">
        <v>3</v>
      </c>
      <c r="F8" s="91">
        <v>4</v>
      </c>
      <c r="G8" s="49">
        <v>5</v>
      </c>
      <c r="H8" s="91">
        <v>6</v>
      </c>
      <c r="I8" s="49">
        <v>7</v>
      </c>
      <c r="J8" s="91">
        <v>8</v>
      </c>
      <c r="K8" s="49">
        <v>9</v>
      </c>
      <c r="L8" s="49" t="s">
        <v>16</v>
      </c>
      <c r="M8" s="48" t="s">
        <v>17</v>
      </c>
      <c r="N8" s="51"/>
      <c r="O8" s="52"/>
    </row>
    <row r="9" spans="1:18" s="4" customFormat="1" ht="12.95" customHeight="1">
      <c r="A9" s="55" t="s">
        <v>18</v>
      </c>
      <c r="B9" s="54" t="s">
        <v>19</v>
      </c>
      <c r="C9" s="92">
        <v>4</v>
      </c>
      <c r="D9" s="19">
        <v>15</v>
      </c>
      <c r="E9" s="57">
        <v>9</v>
      </c>
      <c r="F9" s="93">
        <v>6</v>
      </c>
      <c r="G9" s="58">
        <v>9</v>
      </c>
      <c r="H9" s="93">
        <v>8</v>
      </c>
      <c r="I9" s="57">
        <v>6</v>
      </c>
      <c r="J9" s="19">
        <v>6</v>
      </c>
      <c r="K9" s="19">
        <v>4</v>
      </c>
      <c r="L9" s="58">
        <f>SUM(C9:K9)</f>
        <v>67</v>
      </c>
      <c r="M9" s="94"/>
      <c r="N9" s="59"/>
      <c r="O9" s="52"/>
    </row>
    <row r="10" spans="1:18" ht="24" customHeight="1">
      <c r="A10" s="60">
        <v>1</v>
      </c>
      <c r="B10" s="61"/>
      <c r="C10" s="95"/>
      <c r="D10" s="63"/>
      <c r="E10" s="64"/>
      <c r="F10" s="96"/>
      <c r="G10" s="65"/>
      <c r="H10" s="96"/>
      <c r="I10" s="64"/>
      <c r="J10" s="96"/>
      <c r="K10" s="96"/>
      <c r="L10" s="64">
        <f>SUM(C10:K10)</f>
        <v>0</v>
      </c>
      <c r="M10" s="66">
        <f>L10/$L$9</f>
        <v>0</v>
      </c>
      <c r="N10" s="67"/>
      <c r="O10" s="68"/>
    </row>
    <row r="11" spans="1:18" s="3" customFormat="1" ht="24" customHeight="1">
      <c r="A11" s="69">
        <v>2</v>
      </c>
      <c r="B11" s="70"/>
      <c r="C11" s="97"/>
      <c r="D11" s="72"/>
      <c r="E11" s="64"/>
      <c r="F11" s="96"/>
      <c r="G11" s="72" t="s">
        <v>4</v>
      </c>
      <c r="H11" s="96"/>
      <c r="I11" s="64"/>
      <c r="J11" s="96"/>
      <c r="K11" s="96"/>
      <c r="L11" s="64">
        <f t="shared" ref="L11:L19" si="0">SUM(C11:K11)</f>
        <v>0</v>
      </c>
      <c r="M11" s="66">
        <f t="shared" ref="M11:M19" si="1">L11/$L$9</f>
        <v>0</v>
      </c>
      <c r="N11" s="67"/>
      <c r="O11" s="73"/>
    </row>
    <row r="12" spans="1:18" ht="24" customHeight="1">
      <c r="A12" s="74">
        <v>3</v>
      </c>
      <c r="B12" s="61"/>
      <c r="C12" s="95"/>
      <c r="D12" s="63"/>
      <c r="E12" s="64"/>
      <c r="F12" s="96"/>
      <c r="G12" s="65"/>
      <c r="H12" s="96"/>
      <c r="I12" s="64"/>
      <c r="J12" s="96"/>
      <c r="K12" s="96"/>
      <c r="L12" s="64">
        <f t="shared" si="0"/>
        <v>0</v>
      </c>
      <c r="M12" s="66">
        <f t="shared" si="1"/>
        <v>0</v>
      </c>
      <c r="N12" s="67"/>
      <c r="O12" s="68"/>
    </row>
    <row r="13" spans="1:18" ht="24" customHeight="1">
      <c r="A13" s="74">
        <v>4</v>
      </c>
      <c r="B13" s="75"/>
      <c r="C13" s="97"/>
      <c r="D13" s="72"/>
      <c r="E13" s="64"/>
      <c r="F13" s="96"/>
      <c r="G13" s="72" t="s">
        <v>4</v>
      </c>
      <c r="H13" s="96"/>
      <c r="I13" s="64"/>
      <c r="J13" s="96"/>
      <c r="K13" s="96"/>
      <c r="L13" s="64">
        <f t="shared" si="0"/>
        <v>0</v>
      </c>
      <c r="M13" s="66">
        <f t="shared" si="1"/>
        <v>0</v>
      </c>
      <c r="N13" s="67"/>
      <c r="O13" s="68"/>
    </row>
    <row r="14" spans="1:18" ht="24" customHeight="1">
      <c r="A14" s="74">
        <v>5</v>
      </c>
      <c r="B14" s="61"/>
      <c r="C14" s="95"/>
      <c r="D14" s="63"/>
      <c r="E14" s="64"/>
      <c r="F14" s="96"/>
      <c r="G14" s="65"/>
      <c r="H14" s="96"/>
      <c r="I14" s="64"/>
      <c r="J14" s="96"/>
      <c r="K14" s="96"/>
      <c r="L14" s="64">
        <f t="shared" si="0"/>
        <v>0</v>
      </c>
      <c r="M14" s="66">
        <f t="shared" si="1"/>
        <v>0</v>
      </c>
      <c r="N14" s="67"/>
      <c r="O14" s="68"/>
    </row>
    <row r="15" spans="1:18" ht="24" customHeight="1">
      <c r="A15" s="74">
        <v>6</v>
      </c>
      <c r="B15" s="75"/>
      <c r="C15" s="97"/>
      <c r="D15" s="72"/>
      <c r="E15" s="64"/>
      <c r="F15" s="96"/>
      <c r="G15" s="72" t="s">
        <v>4</v>
      </c>
      <c r="H15" s="96"/>
      <c r="I15" s="64"/>
      <c r="J15" s="96"/>
      <c r="K15" s="96"/>
      <c r="L15" s="64">
        <f t="shared" si="0"/>
        <v>0</v>
      </c>
      <c r="M15" s="66">
        <f t="shared" si="1"/>
        <v>0</v>
      </c>
      <c r="N15" s="67"/>
      <c r="O15" s="68"/>
    </row>
    <row r="16" spans="1:18" ht="24" customHeight="1">
      <c r="A16" s="74">
        <v>7</v>
      </c>
      <c r="B16" s="61"/>
      <c r="C16" s="95"/>
      <c r="D16" s="63"/>
      <c r="E16" s="64"/>
      <c r="F16" s="96"/>
      <c r="G16" s="65"/>
      <c r="H16" s="96"/>
      <c r="I16" s="64"/>
      <c r="J16" s="96"/>
      <c r="K16" s="96"/>
      <c r="L16" s="64">
        <f t="shared" si="0"/>
        <v>0</v>
      </c>
      <c r="M16" s="66">
        <f t="shared" si="1"/>
        <v>0</v>
      </c>
      <c r="N16" s="67"/>
      <c r="O16" s="68"/>
    </row>
    <row r="17" spans="1:15" ht="24" customHeight="1">
      <c r="A17" s="74">
        <v>8</v>
      </c>
      <c r="B17" s="75"/>
      <c r="C17" s="97"/>
      <c r="D17" s="72"/>
      <c r="E17" s="64"/>
      <c r="F17" s="96"/>
      <c r="G17" s="72" t="s">
        <v>4</v>
      </c>
      <c r="H17" s="96"/>
      <c r="I17" s="64"/>
      <c r="J17" s="96"/>
      <c r="K17" s="96"/>
      <c r="L17" s="64">
        <f t="shared" si="0"/>
        <v>0</v>
      </c>
      <c r="M17" s="66">
        <f t="shared" si="1"/>
        <v>0</v>
      </c>
      <c r="N17" s="67"/>
      <c r="O17" s="68"/>
    </row>
    <row r="18" spans="1:15" ht="24" customHeight="1">
      <c r="A18" s="74">
        <v>9</v>
      </c>
      <c r="B18" s="75"/>
      <c r="C18" s="95"/>
      <c r="D18" s="63"/>
      <c r="E18" s="64"/>
      <c r="F18" s="96"/>
      <c r="G18" s="65"/>
      <c r="H18" s="96"/>
      <c r="I18" s="64"/>
      <c r="J18" s="96"/>
      <c r="K18" s="96"/>
      <c r="L18" s="64">
        <f t="shared" si="0"/>
        <v>0</v>
      </c>
      <c r="M18" s="66">
        <f t="shared" si="1"/>
        <v>0</v>
      </c>
      <c r="N18" s="67"/>
      <c r="O18" s="68"/>
    </row>
    <row r="19" spans="1:15" ht="24" customHeight="1">
      <c r="A19" s="74">
        <v>10</v>
      </c>
      <c r="B19" s="75"/>
      <c r="C19" s="97"/>
      <c r="D19" s="72"/>
      <c r="E19" s="64"/>
      <c r="F19" s="96"/>
      <c r="G19" s="72" t="s">
        <v>4</v>
      </c>
      <c r="H19" s="96"/>
      <c r="I19" s="64"/>
      <c r="J19" s="96"/>
      <c r="K19" s="96"/>
      <c r="L19" s="64">
        <f t="shared" si="0"/>
        <v>0</v>
      </c>
      <c r="M19" s="66">
        <f t="shared" si="1"/>
        <v>0</v>
      </c>
      <c r="N19" s="67"/>
      <c r="O19" s="68"/>
    </row>
    <row r="20" spans="1:15" ht="9.9499999999999993" customHeight="1">
      <c r="A20" s="76"/>
      <c r="B20" s="77"/>
      <c r="C20" s="78"/>
      <c r="D20" s="78"/>
      <c r="E20" s="67"/>
      <c r="F20" s="67"/>
      <c r="G20" s="79"/>
      <c r="H20" s="67"/>
      <c r="I20" s="67"/>
      <c r="J20" s="67"/>
      <c r="K20" s="67"/>
      <c r="L20" s="67"/>
      <c r="M20" s="67"/>
      <c r="N20" s="67"/>
      <c r="O20" s="68"/>
    </row>
    <row r="21" spans="1:15" ht="18" customHeight="1">
      <c r="A21" s="20" t="s">
        <v>20</v>
      </c>
      <c r="B21" s="21"/>
      <c r="C21" s="80">
        <v>4</v>
      </c>
      <c r="D21" s="81">
        <v>14</v>
      </c>
      <c r="E21" s="64">
        <v>7</v>
      </c>
      <c r="F21" s="64">
        <v>5</v>
      </c>
      <c r="G21" s="64">
        <v>7</v>
      </c>
      <c r="H21" s="64">
        <v>7</v>
      </c>
      <c r="I21" s="81">
        <v>5</v>
      </c>
      <c r="J21" s="96">
        <v>6</v>
      </c>
      <c r="K21" s="64">
        <v>4</v>
      </c>
      <c r="L21" s="81"/>
      <c r="M21" s="67"/>
      <c r="N21" s="67"/>
      <c r="O21" s="68"/>
    </row>
    <row r="22" spans="1:15" ht="21" customHeight="1">
      <c r="A22" s="24" t="s">
        <v>21</v>
      </c>
      <c r="B22" s="25"/>
      <c r="C22" s="82"/>
      <c r="D22" s="63"/>
      <c r="E22" s="63"/>
      <c r="F22" s="63"/>
      <c r="G22" s="63"/>
      <c r="H22" s="63"/>
      <c r="I22" s="63"/>
      <c r="J22" s="63"/>
      <c r="K22" s="63"/>
      <c r="L22" s="63"/>
      <c r="M22" s="78"/>
      <c r="N22" s="78"/>
      <c r="O22" s="68"/>
    </row>
    <row r="23" spans="1:15" ht="21" customHeight="1">
      <c r="A23" s="24" t="s">
        <v>22</v>
      </c>
      <c r="B23" s="25"/>
      <c r="C23" s="62"/>
      <c r="D23" s="63"/>
      <c r="E23" s="63"/>
      <c r="F23" s="63"/>
      <c r="G23" s="63"/>
      <c r="H23" s="63"/>
      <c r="I23" s="63"/>
      <c r="J23" s="98"/>
      <c r="K23" s="63"/>
      <c r="L23" s="63"/>
      <c r="M23" s="78"/>
      <c r="N23" s="78"/>
      <c r="O23" s="68"/>
    </row>
    <row r="24" spans="1:15" ht="18" customHeight="1">
      <c r="A24" s="20" t="s">
        <v>23</v>
      </c>
      <c r="B24" s="21"/>
      <c r="C24" s="83">
        <f>IFERROR(C22/C23, 0%)</f>
        <v>0</v>
      </c>
      <c r="D24" s="84">
        <f t="shared" ref="D24:L24" si="2">IFERROR(D22/D23, 0%)</f>
        <v>0</v>
      </c>
      <c r="E24" s="84">
        <f t="shared" si="2"/>
        <v>0</v>
      </c>
      <c r="F24" s="84">
        <f t="shared" si="2"/>
        <v>0</v>
      </c>
      <c r="G24" s="84">
        <f t="shared" si="2"/>
        <v>0</v>
      </c>
      <c r="H24" s="84">
        <f t="shared" si="2"/>
        <v>0</v>
      </c>
      <c r="I24" s="84">
        <f t="shared" si="2"/>
        <v>0</v>
      </c>
      <c r="J24" s="84">
        <f t="shared" si="2"/>
        <v>0</v>
      </c>
      <c r="K24" s="84">
        <f t="shared" si="2"/>
        <v>0</v>
      </c>
      <c r="L24" s="84">
        <f t="shared" si="2"/>
        <v>0</v>
      </c>
      <c r="M24" s="67"/>
      <c r="N24" s="67"/>
      <c r="O24" s="68"/>
    </row>
    <row r="25" spans="1:15" ht="12.95" customHeight="1">
      <c r="A25" s="85" t="s">
        <v>24</v>
      </c>
      <c r="B25" s="86"/>
      <c r="C25" s="78"/>
      <c r="D25" s="78"/>
      <c r="E25" s="67"/>
      <c r="F25" s="67"/>
      <c r="G25" s="79"/>
      <c r="H25" s="67"/>
      <c r="I25" s="78"/>
      <c r="J25" s="67"/>
      <c r="K25" s="67"/>
      <c r="L25" s="67"/>
      <c r="M25" s="67"/>
      <c r="N25" s="67"/>
      <c r="O25" s="67"/>
    </row>
    <row r="26" spans="1:15" ht="3.95" customHeight="1">
      <c r="A26" s="85"/>
      <c r="B26" s="86"/>
      <c r="C26" s="78"/>
      <c r="D26" s="78"/>
      <c r="E26" s="67"/>
      <c r="F26" s="67"/>
      <c r="G26" s="79"/>
      <c r="H26" s="67"/>
      <c r="I26" s="78"/>
      <c r="J26" s="67"/>
      <c r="K26" s="67"/>
      <c r="L26" s="67"/>
      <c r="M26" s="67"/>
      <c r="N26" s="67"/>
      <c r="O26" s="67"/>
    </row>
    <row r="27" spans="1:15" ht="11.1" customHeight="1">
      <c r="A27" s="87" t="s">
        <v>25</v>
      </c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</row>
    <row r="28" spans="1:15" ht="9.9499999999999993" customHeight="1">
      <c r="A28" s="87" t="s">
        <v>26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</row>
    <row r="29" spans="1:15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</row>
    <row r="30" spans="1:15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</row>
    <row r="31" spans="1:15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</row>
    <row r="32" spans="1:15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</row>
    <row r="33" spans="1:15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</row>
    <row r="34" spans="1:15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</row>
    <row r="35" spans="1:15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</row>
    <row r="36" spans="1:15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</row>
    <row r="37" spans="1:15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</row>
    <row r="38" spans="1:15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</row>
  </sheetData>
  <mergeCells count="9">
    <mergeCell ref="L7:M7"/>
    <mergeCell ref="A1:O1"/>
    <mergeCell ref="A2:O2"/>
    <mergeCell ref="A27:O27"/>
    <mergeCell ref="A28:O28"/>
    <mergeCell ref="A21:B21"/>
    <mergeCell ref="A22:B22"/>
    <mergeCell ref="A24:B24"/>
    <mergeCell ref="A23:B23"/>
  </mergeCells>
  <phoneticPr fontId="12" type="noConversion"/>
  <pageMargins left="0.25" right="0.25" top="0.4" bottom="0.4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Test 1</vt:lpstr>
      <vt:lpstr>Test 2</vt:lpstr>
      <vt:lpstr>Test 3</vt:lpstr>
      <vt:lpstr>Test 4</vt:lpstr>
      <vt:lpstr>Test 5</vt:lpstr>
      <vt:lpstr>Test 6</vt:lpstr>
      <vt:lpstr>Test 7</vt:lpstr>
      <vt:lpstr>Test 8</vt:lpstr>
      <vt:lpstr>Test 9</vt:lpstr>
      <vt:lpstr>Test 10</vt:lpstr>
      <vt:lpstr>Test 11</vt:lpstr>
      <vt:lpstr>Test 12</vt:lpstr>
      <vt:lpstr>Test 13</vt:lpstr>
      <vt:lpstr>'Test 5'!Print_Area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2025-10-20T17:16:41Z</dcterms:modified>
  <cp:category/>
  <cp:contentStatus/>
</cp:coreProperties>
</file>