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CE 2012\"/>
    </mc:Choice>
  </mc:AlternateContent>
  <xr:revisionPtr revIDLastSave="0" documentId="13_ncr:1_{F8BE7A22-6762-4915-AF48-95D475EC9A0A}" xr6:coauthVersionLast="47" xr6:coauthVersionMax="47" xr10:uidLastSave="{00000000-0000-0000-0000-000000000000}"/>
  <bookViews>
    <workbookView xWindow="3630" yWindow="1170" windowWidth="29730" windowHeight="19815" tabRatio="639" activeTab="1" xr2:uid="{00000000-000D-0000-FFFF-FFFF00000000}"/>
  </bookViews>
  <sheets>
    <sheet name="Cum Test Page 1" sheetId="3" r:id="rId1"/>
    <sheet name="Cum Test Page 2" sheetId="6" r:id="rId2"/>
  </sheets>
  <definedNames>
    <definedName name="_xlnm.Print_Area" localSheetId="0">'Cum Test Page 1'!$A$1:$N$28</definedName>
    <definedName name="_xlnm.Print_Area" localSheetId="1">'Cum Test Page 2'!$A$1:$N$28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6" l="1"/>
  <c r="E25" i="6"/>
  <c r="F25" i="6"/>
  <c r="G25" i="6"/>
  <c r="H25" i="6"/>
  <c r="I25" i="6"/>
  <c r="J25" i="6"/>
  <c r="K25" i="6"/>
  <c r="C25" i="6"/>
  <c r="D25" i="3"/>
  <c r="E25" i="3"/>
  <c r="F25" i="3"/>
  <c r="G25" i="3"/>
  <c r="H25" i="3"/>
  <c r="I25" i="3"/>
  <c r="J25" i="3"/>
  <c r="K25" i="3"/>
  <c r="L25" i="3"/>
  <c r="M25" i="3"/>
  <c r="N25" i="3"/>
  <c r="C25" i="3"/>
  <c r="K10" i="6"/>
  <c r="L10" i="6" s="1"/>
  <c r="K11" i="6"/>
  <c r="L11" i="6" s="1"/>
  <c r="K12" i="6"/>
  <c r="L12" i="6" s="1"/>
  <c r="K13" i="6"/>
  <c r="L13" i="6" s="1"/>
  <c r="K14" i="6"/>
  <c r="L14" i="6" s="1"/>
  <c r="K15" i="6"/>
  <c r="L15" i="6" s="1"/>
  <c r="K16" i="6"/>
  <c r="L16" i="6" s="1"/>
  <c r="K17" i="6"/>
  <c r="L17" i="6" s="1"/>
  <c r="K18" i="6"/>
  <c r="L18" i="6" s="1"/>
  <c r="K19" i="6"/>
  <c r="L19" i="6" s="1"/>
  <c r="K20" i="6"/>
  <c r="L20" i="6" s="1"/>
  <c r="K9" i="6"/>
  <c r="L9" i="6" s="1"/>
</calcChain>
</file>

<file path=xl/sharedStrings.xml><?xml version="1.0" encoding="utf-8"?>
<sst xmlns="http://schemas.openxmlformats.org/spreadsheetml/2006/main" count="57" uniqueCount="40">
  <si>
    <t>CMC CE Level D (2012 Edition)</t>
  </si>
  <si>
    <t>Cumulative Test 1</t>
  </si>
  <si>
    <t>Teacher:</t>
  </si>
  <si>
    <t>School:</t>
  </si>
  <si>
    <t>Group:</t>
  </si>
  <si>
    <t>Multiplication Facts (Mixed)</t>
  </si>
  <si>
    <t>Place Value (Write #s from Words)</t>
  </si>
  <si>
    <t>Word Problems (+ / –)</t>
  </si>
  <si>
    <t>Tables (Fill in, Answer Questions)</t>
  </si>
  <si>
    <t>Addition Money (Round/Exact)</t>
  </si>
  <si>
    <t>Geometry Shapes</t>
  </si>
  <si>
    <t>Multiplication (2 &amp; 3-Digit by 1 Digit)</t>
  </si>
  <si>
    <t xml:space="preserve"> </t>
  </si>
  <si>
    <t>Parts</t>
  </si>
  <si>
    <t>Names</t>
  </si>
  <si>
    <t># Possible</t>
  </si>
  <si>
    <t>Passing Criteria</t>
  </si>
  <si>
    <t># of Students Passed</t>
  </si>
  <si>
    <t>Total Tested</t>
  </si>
  <si>
    <t>Percent of Group Passed</t>
  </si>
  <si>
    <t>National Institute for Direct Instruction (NIFDI)</t>
    <phoneticPr fontId="9" type="noConversion"/>
  </si>
  <si>
    <t>May copy on limited basis for classroom use.</t>
  </si>
  <si>
    <t xml:space="preserve"> + / – Fractions (Like Denominators)</t>
  </si>
  <si>
    <t>Compute Area &amp; Perimeter</t>
  </si>
  <si>
    <t>Fractions (&gt;, &lt;, =)</t>
  </si>
  <si>
    <t>Money (Add Value of Bills &amp; Coins)</t>
  </si>
  <si>
    <t>Time                                                        (to Closest Minute)</t>
  </si>
  <si>
    <t xml:space="preserve">  </t>
  </si>
  <si>
    <t>Total</t>
  </si>
  <si>
    <t>Percent</t>
  </si>
  <si>
    <t>* Total passing criteria computes to less than 90%. Remediate based on failed parts. Retest individual children on any part failed.</t>
  </si>
  <si>
    <t>National Institute for Direct Instruction (NIFDI)</t>
  </si>
  <si>
    <t>Missing Number
(Write Column Sub. Problem)</t>
  </si>
  <si>
    <t>&gt;, &lt;, =
(Numbers &amp; Addition Problem)</t>
  </si>
  <si>
    <t>Place Value Addition
(1000s Numbers)</t>
  </si>
  <si>
    <t>Subtraction with Renaming
(Carrying in 10s &amp; 100s)</t>
  </si>
  <si>
    <t>Fractions
(From Pictures &amp;Number Lines)</t>
  </si>
  <si>
    <t>Word Problems
(+ / – Number Family)</t>
  </si>
  <si>
    <t>Division Facts    (Mixed)</t>
  </si>
  <si>
    <t>Estimation 
(Round to 10s &amp; 100s, Solve)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</si>
</sst>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9"/>
      <name val="Geneva"/>
    </font>
    <font>
      <sz val="9"/>
      <name val="Geneva"/>
      <family val="2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Times"/>
      <family val="1"/>
    </font>
    <font>
      <sz val="10"/>
      <name val="Helv"/>
    </font>
    <font>
      <sz val="9"/>
      <color indexed="8"/>
      <name val="Helv"/>
    </font>
    <font>
      <b/>
      <sz val="20"/>
      <name val="Helv"/>
    </font>
    <font>
      <sz val="16"/>
      <name val="Helv"/>
    </font>
    <font>
      <b/>
      <sz val="9"/>
      <color rgb="FF000000"/>
      <name val="Helv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Fill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3" fillId="0" borderId="0" xfId="0" applyFont="1" applyFill="1" applyAlignment="1">
      <alignment horizontal="center" textRotation="135"/>
    </xf>
    <xf numFmtId="0" fontId="3" fillId="0" borderId="0" xfId="0" applyFont="1" applyFill="1" applyAlignment="1">
      <alignment textRotation="135"/>
    </xf>
    <xf numFmtId="0" fontId="3" fillId="0" borderId="0" xfId="0" applyFont="1" applyAlignment="1">
      <alignment horizontal="center"/>
    </xf>
    <xf numFmtId="0" fontId="13" fillId="0" borderId="0" xfId="0" applyFont="1"/>
    <xf numFmtId="0" fontId="8" fillId="0" borderId="0" xfId="0" applyFont="1"/>
    <xf numFmtId="0" fontId="8" fillId="0" borderId="0" xfId="0" applyFont="1" applyAlignment="1">
      <alignment horizontal="left"/>
    </xf>
    <xf numFmtId="0" fontId="2" fillId="0" borderId="0" xfId="0" applyFont="1"/>
    <xf numFmtId="0" fontId="4" fillId="0" borderId="8" xfId="0" applyFont="1" applyBorder="1"/>
    <xf numFmtId="0" fontId="3" fillId="0" borderId="8" xfId="0" applyFont="1" applyBorder="1"/>
    <xf numFmtId="0" fontId="1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3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1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9" fontId="3" fillId="0" borderId="4" xfId="1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shrinkToFit="1"/>
    </xf>
    <xf numFmtId="0" fontId="3" fillId="0" borderId="9" xfId="0" applyFont="1" applyBorder="1" applyAlignment="1">
      <alignment horizontal="left" vertical="center" shrinkToFit="1"/>
    </xf>
    <xf numFmtId="0" fontId="3" fillId="0" borderId="7" xfId="0" applyFont="1" applyBorder="1" applyAlignment="1">
      <alignment horizontal="center" vertical="center" textRotation="255"/>
    </xf>
    <xf numFmtId="0" fontId="3" fillId="0" borderId="1" xfId="0" applyFont="1" applyBorder="1" applyAlignment="1">
      <alignment horizontal="center" vertical="center" textRotation="255"/>
    </xf>
    <xf numFmtId="0" fontId="3" fillId="0" borderId="3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 textRotation="255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9" fontId="6" fillId="0" borderId="10" xfId="1" applyFont="1" applyBorder="1" applyAlignment="1">
      <alignment horizontal="center" vertical="center"/>
    </xf>
    <xf numFmtId="9" fontId="6" fillId="0" borderId="1" xfId="1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textRotation="255"/>
    </xf>
    <xf numFmtId="0" fontId="11" fillId="0" borderId="3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3" fillId="0" borderId="0" xfId="0" applyFont="1" applyFill="1" applyAlignment="1">
      <alignment horizontal="center" vertical="top" textRotation="135"/>
    </xf>
    <xf numFmtId="0" fontId="3" fillId="0" borderId="1" xfId="0" applyFont="1" applyFill="1" applyBorder="1" applyAlignment="1">
      <alignment horizontal="center" vertical="top" textRotation="135"/>
    </xf>
    <xf numFmtId="0" fontId="3" fillId="0" borderId="10" xfId="0" applyFont="1" applyFill="1" applyBorder="1" applyAlignment="1">
      <alignment horizontal="center" vertical="top" textRotation="135"/>
    </xf>
    <xf numFmtId="0" fontId="3" fillId="0" borderId="10" xfId="0" applyFont="1" applyFill="1" applyBorder="1" applyAlignment="1">
      <alignment vertical="top" textRotation="135" wrapText="1"/>
    </xf>
    <xf numFmtId="0" fontId="3" fillId="0" borderId="1" xfId="0" applyFont="1" applyFill="1" applyBorder="1" applyAlignment="1">
      <alignment vertical="top" textRotation="135" wrapText="1"/>
    </xf>
    <xf numFmtId="0" fontId="3" fillId="0" borderId="3" xfId="0" applyFont="1" applyFill="1" applyBorder="1" applyAlignment="1">
      <alignment vertical="top" textRotation="135" wrapText="1"/>
    </xf>
    <xf numFmtId="0" fontId="3" fillId="0" borderId="3" xfId="0" applyFont="1" applyFill="1" applyBorder="1" applyAlignment="1">
      <alignment horizontal="center" vertical="top" textRotation="135"/>
    </xf>
    <xf numFmtId="0" fontId="3" fillId="0" borderId="0" xfId="0" applyFont="1" applyFill="1" applyAlignment="1">
      <alignment vertical="top" textRotation="135"/>
    </xf>
    <xf numFmtId="0" fontId="3" fillId="0" borderId="1" xfId="0" applyFont="1" applyFill="1" applyBorder="1" applyAlignment="1">
      <alignment horizontal="center" vertical="top" textRotation="135" wrapText="1"/>
    </xf>
    <xf numFmtId="0" fontId="3" fillId="0" borderId="10" xfId="0" applyFont="1" applyFill="1" applyBorder="1" applyAlignment="1">
      <alignment horizontal="center" vertical="top" textRotation="135" wrapText="1"/>
    </xf>
    <xf numFmtId="0" fontId="3" fillId="0" borderId="3" xfId="0" applyFont="1" applyFill="1" applyBorder="1" applyAlignment="1">
      <alignment horizontal="center" vertical="top" textRotation="135" wrapText="1"/>
    </xf>
    <xf numFmtId="0" fontId="3" fillId="0" borderId="0" xfId="0" applyFont="1" applyFill="1" applyAlignment="1">
      <alignment vertical="top" textRotation="135"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629" name="Line 1">
          <a:extLst>
            <a:ext uri="{FF2B5EF4-FFF2-40B4-BE49-F238E27FC236}">
              <a16:creationId xmlns:a16="http://schemas.microsoft.com/office/drawing/2014/main" id="{3CA2B58C-3E82-9CD1-CD99-F9BEDD79483B}"/>
            </a:ext>
          </a:extLst>
        </xdr:cNvPr>
        <xdr:cNvSpPr>
          <a:spLocks noChangeShapeType="1"/>
        </xdr:cNvSpPr>
      </xdr:nvSpPr>
      <xdr:spPr bwMode="auto">
        <a:xfrm flipV="1">
          <a:off x="478155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630" name="Line 6">
          <a:extLst>
            <a:ext uri="{FF2B5EF4-FFF2-40B4-BE49-F238E27FC236}">
              <a16:creationId xmlns:a16="http://schemas.microsoft.com/office/drawing/2014/main" id="{1D04AAA2-6805-EED0-1F66-0CDE9D3D811F}"/>
            </a:ext>
          </a:extLst>
        </xdr:cNvPr>
        <xdr:cNvSpPr>
          <a:spLocks noChangeShapeType="1"/>
        </xdr:cNvSpPr>
      </xdr:nvSpPr>
      <xdr:spPr bwMode="auto">
        <a:xfrm>
          <a:off x="530542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631" name="Line 7">
          <a:extLst>
            <a:ext uri="{FF2B5EF4-FFF2-40B4-BE49-F238E27FC236}">
              <a16:creationId xmlns:a16="http://schemas.microsoft.com/office/drawing/2014/main" id="{540F05CD-4254-DC10-3D4F-A73E032A349F}"/>
            </a:ext>
          </a:extLst>
        </xdr:cNvPr>
        <xdr:cNvSpPr>
          <a:spLocks noChangeShapeType="1"/>
        </xdr:cNvSpPr>
      </xdr:nvSpPr>
      <xdr:spPr bwMode="auto">
        <a:xfrm>
          <a:off x="530542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632" name="Line 12">
          <a:extLst>
            <a:ext uri="{FF2B5EF4-FFF2-40B4-BE49-F238E27FC236}">
              <a16:creationId xmlns:a16="http://schemas.microsoft.com/office/drawing/2014/main" id="{ED070F3C-2BBF-022B-7B0F-71A4495E7656}"/>
            </a:ext>
          </a:extLst>
        </xdr:cNvPr>
        <xdr:cNvSpPr>
          <a:spLocks noChangeShapeType="1"/>
        </xdr:cNvSpPr>
      </xdr:nvSpPr>
      <xdr:spPr bwMode="auto">
        <a:xfrm>
          <a:off x="530542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633" name="Line 14">
          <a:extLst>
            <a:ext uri="{FF2B5EF4-FFF2-40B4-BE49-F238E27FC236}">
              <a16:creationId xmlns:a16="http://schemas.microsoft.com/office/drawing/2014/main" id="{F52A7E04-51CB-F40E-D3F4-7E07F77ECE23}"/>
            </a:ext>
          </a:extLst>
        </xdr:cNvPr>
        <xdr:cNvSpPr>
          <a:spLocks noChangeShapeType="1"/>
        </xdr:cNvSpPr>
      </xdr:nvSpPr>
      <xdr:spPr bwMode="auto">
        <a:xfrm flipV="1">
          <a:off x="478155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634" name="Line 17">
          <a:extLst>
            <a:ext uri="{FF2B5EF4-FFF2-40B4-BE49-F238E27FC236}">
              <a16:creationId xmlns:a16="http://schemas.microsoft.com/office/drawing/2014/main" id="{37CD731E-B430-E058-49D6-0787C8CB4AEB}"/>
            </a:ext>
          </a:extLst>
        </xdr:cNvPr>
        <xdr:cNvSpPr>
          <a:spLocks noChangeShapeType="1"/>
        </xdr:cNvSpPr>
      </xdr:nvSpPr>
      <xdr:spPr bwMode="auto">
        <a:xfrm>
          <a:off x="530542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635" name="Line 19">
          <a:extLst>
            <a:ext uri="{FF2B5EF4-FFF2-40B4-BE49-F238E27FC236}">
              <a16:creationId xmlns:a16="http://schemas.microsoft.com/office/drawing/2014/main" id="{7E98454E-1A32-D5A3-498E-FBE319FC14C8}"/>
            </a:ext>
          </a:extLst>
        </xdr:cNvPr>
        <xdr:cNvSpPr>
          <a:spLocks noChangeShapeType="1"/>
        </xdr:cNvSpPr>
      </xdr:nvSpPr>
      <xdr:spPr bwMode="auto">
        <a:xfrm flipV="1">
          <a:off x="687705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636" name="Line 25">
          <a:extLst>
            <a:ext uri="{FF2B5EF4-FFF2-40B4-BE49-F238E27FC236}">
              <a16:creationId xmlns:a16="http://schemas.microsoft.com/office/drawing/2014/main" id="{57988507-593D-7D88-4B75-D180CDD2FF07}"/>
            </a:ext>
          </a:extLst>
        </xdr:cNvPr>
        <xdr:cNvSpPr>
          <a:spLocks noChangeShapeType="1"/>
        </xdr:cNvSpPr>
      </xdr:nvSpPr>
      <xdr:spPr bwMode="auto">
        <a:xfrm flipV="1">
          <a:off x="478155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637" name="Line 28">
          <a:extLst>
            <a:ext uri="{FF2B5EF4-FFF2-40B4-BE49-F238E27FC236}">
              <a16:creationId xmlns:a16="http://schemas.microsoft.com/office/drawing/2014/main" id="{8545DD9B-AEEE-2C3D-30AF-E34819F78038}"/>
            </a:ext>
          </a:extLst>
        </xdr:cNvPr>
        <xdr:cNvSpPr>
          <a:spLocks noChangeShapeType="1"/>
        </xdr:cNvSpPr>
      </xdr:nvSpPr>
      <xdr:spPr bwMode="auto">
        <a:xfrm>
          <a:off x="530542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638" name="Line 30">
          <a:extLst>
            <a:ext uri="{FF2B5EF4-FFF2-40B4-BE49-F238E27FC236}">
              <a16:creationId xmlns:a16="http://schemas.microsoft.com/office/drawing/2014/main" id="{F8D6DDA7-6E18-DE74-6EC3-C6F776F7F146}"/>
            </a:ext>
          </a:extLst>
        </xdr:cNvPr>
        <xdr:cNvSpPr>
          <a:spLocks noChangeShapeType="1"/>
        </xdr:cNvSpPr>
      </xdr:nvSpPr>
      <xdr:spPr bwMode="auto">
        <a:xfrm flipV="1">
          <a:off x="687705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9525</xdr:rowOff>
    </xdr:to>
    <xdr:pic>
      <xdr:nvPicPr>
        <xdr:cNvPr id="3639" name="Picture 9" descr="NIFDI_4c_gradient">
          <a:extLst>
            <a:ext uri="{FF2B5EF4-FFF2-40B4-BE49-F238E27FC236}">
              <a16:creationId xmlns:a16="http://schemas.microsoft.com/office/drawing/2014/main" id="{BD9F6034-51E2-9062-0046-C18A44E9C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433" name="Line 1">
          <a:extLst>
            <a:ext uri="{FF2B5EF4-FFF2-40B4-BE49-F238E27FC236}">
              <a16:creationId xmlns:a16="http://schemas.microsoft.com/office/drawing/2014/main" id="{C6D3D04E-F48A-0AA5-D660-27AB653F3F08}"/>
            </a:ext>
          </a:extLst>
        </xdr:cNvPr>
        <xdr:cNvSpPr>
          <a:spLocks noChangeShapeType="1"/>
        </xdr:cNvSpPr>
      </xdr:nvSpPr>
      <xdr:spPr bwMode="auto">
        <a:xfrm flipV="1">
          <a:off x="530542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434" name="Line 6">
          <a:extLst>
            <a:ext uri="{FF2B5EF4-FFF2-40B4-BE49-F238E27FC236}">
              <a16:creationId xmlns:a16="http://schemas.microsoft.com/office/drawing/2014/main" id="{2EBB9C42-1A6D-72BF-8CA0-35D0EEF9E631}"/>
            </a:ext>
          </a:extLst>
        </xdr:cNvPr>
        <xdr:cNvSpPr>
          <a:spLocks noChangeShapeType="1"/>
        </xdr:cNvSpPr>
      </xdr:nvSpPr>
      <xdr:spPr bwMode="auto">
        <a:xfrm flipV="1">
          <a:off x="530542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435" name="Line 12">
          <a:extLst>
            <a:ext uri="{FF2B5EF4-FFF2-40B4-BE49-F238E27FC236}">
              <a16:creationId xmlns:a16="http://schemas.microsoft.com/office/drawing/2014/main" id="{6E516AB2-7EBD-EDE3-6B28-F224DFDB2130}"/>
            </a:ext>
          </a:extLst>
        </xdr:cNvPr>
        <xdr:cNvSpPr>
          <a:spLocks noChangeShapeType="1"/>
        </xdr:cNvSpPr>
      </xdr:nvSpPr>
      <xdr:spPr bwMode="auto">
        <a:xfrm flipV="1">
          <a:off x="530542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9525</xdr:rowOff>
    </xdr:to>
    <xdr:pic>
      <xdr:nvPicPr>
        <xdr:cNvPr id="6436" name="Picture 9" descr="NIFDI_4c_gradient">
          <a:extLst>
            <a:ext uri="{FF2B5EF4-FFF2-40B4-BE49-F238E27FC236}">
              <a16:creationId xmlns:a16="http://schemas.microsoft.com/office/drawing/2014/main" id="{FDED9CB0-E44B-654E-C833-43A3CF3DB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3"/>
  <sheetViews>
    <sheetView showGridLines="0" zoomScaleNormal="100" workbookViewId="0">
      <selection activeCell="P18" sqref="P18"/>
    </sheetView>
  </sheetViews>
  <sheetFormatPr defaultColWidth="10.85546875" defaultRowHeight="10.5"/>
  <cols>
    <col min="1" max="2" width="15.7109375" style="1" customWidth="1"/>
    <col min="3" max="12" width="7.85546875" style="1" customWidth="1"/>
    <col min="13" max="13" width="8.140625" style="1" customWidth="1"/>
    <col min="14" max="14" width="7.85546875" style="1" customWidth="1"/>
    <col min="15" max="16384" width="10.85546875" style="1"/>
  </cols>
  <sheetData>
    <row r="1" spans="1:16" s="8" customFormat="1" ht="18" customHeight="1">
      <c r="A1" s="16"/>
      <c r="D1" s="9"/>
      <c r="E1" s="17" t="s">
        <v>0</v>
      </c>
      <c r="F1" s="17"/>
      <c r="G1" s="17"/>
      <c r="H1" s="17"/>
      <c r="I1" s="17"/>
      <c r="J1" s="9"/>
      <c r="K1" s="9"/>
      <c r="L1" s="9"/>
      <c r="M1" s="9"/>
      <c r="N1" s="9"/>
      <c r="O1" s="9"/>
      <c r="P1" s="10"/>
    </row>
    <row r="2" spans="1:16" s="11" customFormat="1" ht="18" customHeight="1">
      <c r="A2" s="16"/>
      <c r="E2" s="18" t="s">
        <v>1</v>
      </c>
      <c r="F2" s="18"/>
      <c r="G2" s="18"/>
      <c r="H2" s="18"/>
      <c r="I2" s="18"/>
      <c r="P2" s="15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6" ht="17.100000000000001" customHeight="1">
      <c r="A4" s="12" t="s">
        <v>2</v>
      </c>
      <c r="B4" s="12"/>
      <c r="C4" s="12"/>
      <c r="D4" s="12" t="s">
        <v>3</v>
      </c>
      <c r="E4" s="12"/>
      <c r="F4" s="13"/>
      <c r="G4" s="13"/>
      <c r="H4" s="12"/>
      <c r="I4" s="12"/>
      <c r="J4" s="12" t="s">
        <v>4</v>
      </c>
      <c r="K4" s="12"/>
      <c r="L4" s="12"/>
      <c r="M4" s="13"/>
      <c r="N4" s="13"/>
    </row>
    <row r="5" spans="1:16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6" s="6" customFormat="1" ht="122.25" customHeight="1">
      <c r="A6" s="75"/>
      <c r="B6" s="75"/>
      <c r="C6" s="76" t="s">
        <v>5</v>
      </c>
      <c r="D6" s="79" t="s">
        <v>37</v>
      </c>
      <c r="E6" s="76" t="s">
        <v>6</v>
      </c>
      <c r="F6" s="83" t="s">
        <v>38</v>
      </c>
      <c r="G6" s="77" t="s">
        <v>7</v>
      </c>
      <c r="H6" s="84" t="s">
        <v>8</v>
      </c>
      <c r="I6" s="81" t="s">
        <v>9</v>
      </c>
      <c r="J6" s="81" t="s">
        <v>39</v>
      </c>
      <c r="K6" s="85" t="s">
        <v>10</v>
      </c>
      <c r="L6" s="83" t="s">
        <v>11</v>
      </c>
      <c r="M6" s="81" t="s">
        <v>36</v>
      </c>
      <c r="N6" s="83" t="s">
        <v>35</v>
      </c>
      <c r="O6" s="86"/>
      <c r="P6" s="5"/>
    </row>
    <row r="7" spans="1:16" ht="15.95" customHeight="1" thickBot="1">
      <c r="A7" s="21" t="s">
        <v>12</v>
      </c>
      <c r="B7" s="22" t="s">
        <v>13</v>
      </c>
      <c r="C7" s="23">
        <v>1</v>
      </c>
      <c r="D7" s="25">
        <v>2</v>
      </c>
      <c r="E7" s="68">
        <v>3</v>
      </c>
      <c r="F7" s="68">
        <v>4</v>
      </c>
      <c r="G7" s="68">
        <v>5</v>
      </c>
      <c r="H7" s="68">
        <v>6</v>
      </c>
      <c r="I7" s="68">
        <v>7</v>
      </c>
      <c r="J7" s="25">
        <v>8</v>
      </c>
      <c r="K7" s="68">
        <v>9</v>
      </c>
      <c r="L7" s="25">
        <v>10</v>
      </c>
      <c r="M7" s="25">
        <v>11</v>
      </c>
      <c r="N7" s="69">
        <v>12</v>
      </c>
      <c r="O7" s="28"/>
    </row>
    <row r="8" spans="1:16" s="4" customFormat="1" ht="15.95" customHeight="1" thickTop="1">
      <c r="A8" s="29" t="s">
        <v>14</v>
      </c>
      <c r="B8" s="22" t="s">
        <v>15</v>
      </c>
      <c r="C8" s="30">
        <v>30</v>
      </c>
      <c r="D8" s="31">
        <v>12</v>
      </c>
      <c r="E8" s="32">
        <v>6</v>
      </c>
      <c r="F8" s="32">
        <v>20</v>
      </c>
      <c r="G8" s="32">
        <v>9</v>
      </c>
      <c r="H8" s="32">
        <v>8</v>
      </c>
      <c r="I8" s="31">
        <v>2</v>
      </c>
      <c r="J8" s="32">
        <v>2</v>
      </c>
      <c r="K8" s="32">
        <v>8</v>
      </c>
      <c r="L8" s="34">
        <v>8</v>
      </c>
      <c r="M8" s="34">
        <v>4</v>
      </c>
      <c r="N8" s="34">
        <v>13</v>
      </c>
      <c r="O8" s="35"/>
    </row>
    <row r="9" spans="1:16" s="4" customFormat="1" ht="20.100000000000001" customHeight="1">
      <c r="A9" s="36">
        <v>1</v>
      </c>
      <c r="B9" s="37"/>
      <c r="C9" s="38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5"/>
    </row>
    <row r="10" spans="1:16" ht="20.100000000000001" customHeight="1">
      <c r="A10" s="42">
        <v>2</v>
      </c>
      <c r="B10" s="43"/>
      <c r="C10" s="44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70"/>
      <c r="O10" s="28"/>
    </row>
    <row r="11" spans="1:16" s="3" customFormat="1" ht="20.100000000000001" customHeight="1">
      <c r="A11" s="46">
        <v>3</v>
      </c>
      <c r="B11" s="47"/>
      <c r="C11" s="48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39"/>
      <c r="O11" s="50"/>
    </row>
    <row r="12" spans="1:16" ht="20.100000000000001" customHeight="1">
      <c r="A12" s="46">
        <v>4</v>
      </c>
      <c r="B12" s="47"/>
      <c r="C12" s="48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39"/>
      <c r="O12" s="28"/>
    </row>
    <row r="13" spans="1:16" ht="20.100000000000001" customHeight="1">
      <c r="A13" s="46">
        <v>5</v>
      </c>
      <c r="B13" s="47"/>
      <c r="C13" s="48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39"/>
      <c r="O13" s="28"/>
    </row>
    <row r="14" spans="1:16" ht="20.100000000000001" customHeight="1">
      <c r="A14" s="46">
        <v>6</v>
      </c>
      <c r="B14" s="47"/>
      <c r="C14" s="48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39"/>
      <c r="O14" s="28"/>
    </row>
    <row r="15" spans="1:16" ht="20.100000000000001" customHeight="1">
      <c r="A15" s="46">
        <v>7</v>
      </c>
      <c r="B15" s="47"/>
      <c r="C15" s="48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39"/>
      <c r="O15" s="28"/>
    </row>
    <row r="16" spans="1:16" ht="20.100000000000001" customHeight="1">
      <c r="A16" s="46">
        <v>8</v>
      </c>
      <c r="B16" s="47"/>
      <c r="C16" s="48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39"/>
      <c r="O16" s="28"/>
    </row>
    <row r="17" spans="1:15" ht="20.100000000000001" customHeight="1">
      <c r="A17" s="46">
        <v>9</v>
      </c>
      <c r="B17" s="47"/>
      <c r="C17" s="48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39"/>
      <c r="O17" s="28"/>
    </row>
    <row r="18" spans="1:15" ht="20.100000000000001" customHeight="1">
      <c r="A18" s="46">
        <v>10</v>
      </c>
      <c r="B18" s="47"/>
      <c r="C18" s="48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39"/>
      <c r="O18" s="28"/>
    </row>
    <row r="19" spans="1:15" ht="20.100000000000001" customHeight="1">
      <c r="A19" s="46">
        <v>11</v>
      </c>
      <c r="B19" s="47"/>
      <c r="C19" s="48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39"/>
      <c r="O19" s="28"/>
    </row>
    <row r="20" spans="1:15" ht="20.100000000000001" customHeight="1">
      <c r="A20" s="46">
        <v>12</v>
      </c>
      <c r="B20" s="47"/>
      <c r="C20" s="48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39"/>
      <c r="O20" s="28"/>
    </row>
    <row r="21" spans="1:15" ht="9.9499999999999993" customHeight="1">
      <c r="A21" s="51"/>
      <c r="B21" s="52"/>
      <c r="C21" s="53"/>
      <c r="D21" s="53"/>
      <c r="E21" s="54"/>
      <c r="F21" s="54"/>
      <c r="G21" s="55"/>
      <c r="H21" s="54"/>
      <c r="I21" s="54"/>
      <c r="J21" s="54"/>
      <c r="K21" s="54"/>
      <c r="L21" s="54"/>
      <c r="M21" s="54"/>
      <c r="N21" s="54"/>
      <c r="O21" s="28"/>
    </row>
    <row r="22" spans="1:15" ht="18" customHeight="1">
      <c r="A22" s="56" t="s">
        <v>16</v>
      </c>
      <c r="B22" s="57"/>
      <c r="C22" s="58">
        <v>26</v>
      </c>
      <c r="D22" s="59">
        <v>10</v>
      </c>
      <c r="E22" s="49">
        <v>5</v>
      </c>
      <c r="F22" s="49">
        <v>17</v>
      </c>
      <c r="G22" s="49">
        <v>8</v>
      </c>
      <c r="H22" s="49">
        <v>7</v>
      </c>
      <c r="I22" s="59">
        <v>2</v>
      </c>
      <c r="J22" s="71">
        <v>2</v>
      </c>
      <c r="K22" s="71">
        <v>7</v>
      </c>
      <c r="L22" s="49">
        <v>7</v>
      </c>
      <c r="M22" s="49">
        <v>3</v>
      </c>
      <c r="N22" s="49">
        <v>11</v>
      </c>
      <c r="O22" s="28"/>
    </row>
    <row r="23" spans="1:15" ht="24.95" customHeight="1">
      <c r="A23" s="19" t="s">
        <v>17</v>
      </c>
      <c r="B23" s="20"/>
      <c r="C23" s="62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72"/>
      <c r="O23" s="28"/>
    </row>
    <row r="24" spans="1:15" ht="24.95" customHeight="1">
      <c r="A24" s="19" t="s">
        <v>18</v>
      </c>
      <c r="B24" s="20"/>
      <c r="C24" s="28"/>
      <c r="D24" s="61"/>
      <c r="E24" s="61"/>
      <c r="F24" s="61"/>
      <c r="G24" s="61"/>
      <c r="H24" s="61"/>
      <c r="I24" s="61"/>
      <c r="J24" s="73"/>
      <c r="K24" s="73"/>
      <c r="L24" s="61"/>
      <c r="M24" s="61"/>
      <c r="N24" s="74"/>
      <c r="O24" s="28"/>
    </row>
    <row r="25" spans="1:15" ht="18" customHeight="1">
      <c r="A25" s="56" t="s">
        <v>19</v>
      </c>
      <c r="B25" s="57"/>
      <c r="C25" s="63">
        <f>IFERROR(C23/C24, 0%)</f>
        <v>0</v>
      </c>
      <c r="D25" s="64">
        <f t="shared" ref="D25:N25" si="0">IFERROR(D23/D24, 0%)</f>
        <v>0</v>
      </c>
      <c r="E25" s="64">
        <f t="shared" si="0"/>
        <v>0</v>
      </c>
      <c r="F25" s="64">
        <f t="shared" si="0"/>
        <v>0</v>
      </c>
      <c r="G25" s="64">
        <f t="shared" si="0"/>
        <v>0</v>
      </c>
      <c r="H25" s="64">
        <f t="shared" si="0"/>
        <v>0</v>
      </c>
      <c r="I25" s="64">
        <f t="shared" si="0"/>
        <v>0</v>
      </c>
      <c r="J25" s="64">
        <f t="shared" si="0"/>
        <v>0</v>
      </c>
      <c r="K25" s="64">
        <f t="shared" si="0"/>
        <v>0</v>
      </c>
      <c r="L25" s="64">
        <f t="shared" si="0"/>
        <v>0</v>
      </c>
      <c r="M25" s="64">
        <f t="shared" si="0"/>
        <v>0</v>
      </c>
      <c r="N25" s="64">
        <f t="shared" si="0"/>
        <v>0</v>
      </c>
      <c r="O25" s="28"/>
    </row>
    <row r="26" spans="1:15" ht="12.95" customHeight="1">
      <c r="A26" s="54" t="s">
        <v>12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28"/>
      <c r="O26" s="28"/>
    </row>
    <row r="27" spans="1:15">
      <c r="A27" s="67" t="s">
        <v>20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28"/>
    </row>
    <row r="28" spans="1:15" ht="12.95" customHeight="1">
      <c r="A28" s="67" t="s">
        <v>21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28"/>
    </row>
    <row r="29" spans="1:15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 spans="1:15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 spans="1:15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 spans="1:15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1:15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</row>
  </sheetData>
  <mergeCells count="9">
    <mergeCell ref="A1:A2"/>
    <mergeCell ref="E1:I1"/>
    <mergeCell ref="E2:I2"/>
    <mergeCell ref="A24:B24"/>
    <mergeCell ref="A28:N28"/>
    <mergeCell ref="A22:B22"/>
    <mergeCell ref="A23:B23"/>
    <mergeCell ref="A25:B25"/>
    <mergeCell ref="A27:N27"/>
  </mergeCells>
  <phoneticPr fontId="9" type="noConversion"/>
  <pageMargins left="0.5" right="0.5" top="0.27" bottom="0.1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4"/>
  <sheetViews>
    <sheetView showGridLines="0" tabSelected="1" workbookViewId="0">
      <selection activeCell="I34" sqref="I34"/>
    </sheetView>
  </sheetViews>
  <sheetFormatPr defaultColWidth="10.85546875" defaultRowHeight="10.5"/>
  <cols>
    <col min="1" max="1" width="18.140625" style="1" customWidth="1"/>
    <col min="2" max="2" width="14.28515625" style="1" customWidth="1"/>
    <col min="3" max="12" width="7.85546875" style="1" customWidth="1"/>
    <col min="13" max="14" width="6.85546875" style="1" customWidth="1"/>
    <col min="15" max="16384" width="10.85546875" style="1"/>
  </cols>
  <sheetData>
    <row r="1" spans="1:16" s="8" customFormat="1" ht="18" customHeight="1">
      <c r="A1" s="16"/>
      <c r="B1" s="14"/>
      <c r="D1" s="9"/>
      <c r="E1" s="17" t="s">
        <v>0</v>
      </c>
      <c r="F1" s="17"/>
      <c r="G1" s="17"/>
      <c r="H1" s="17"/>
      <c r="I1" s="17"/>
      <c r="J1" s="9"/>
      <c r="K1" s="9"/>
      <c r="L1" s="9"/>
      <c r="M1" s="9"/>
      <c r="N1" s="9"/>
      <c r="O1" s="9"/>
      <c r="P1" s="10"/>
    </row>
    <row r="2" spans="1:16" s="11" customFormat="1" ht="18" customHeight="1">
      <c r="A2" s="16"/>
      <c r="B2" s="14"/>
      <c r="E2" s="18" t="s">
        <v>1</v>
      </c>
      <c r="F2" s="18"/>
      <c r="G2" s="18"/>
      <c r="H2" s="18"/>
      <c r="I2" s="18"/>
      <c r="P2" s="15"/>
    </row>
    <row r="3" spans="1:16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6" ht="17.100000000000001" customHeight="1">
      <c r="A4" s="12" t="s">
        <v>2</v>
      </c>
      <c r="B4" s="12"/>
      <c r="C4" s="12"/>
      <c r="D4" s="12"/>
      <c r="E4" s="12" t="s">
        <v>3</v>
      </c>
      <c r="F4" s="13"/>
      <c r="G4" s="13"/>
      <c r="H4" s="12"/>
      <c r="I4" s="12"/>
      <c r="J4" s="12"/>
      <c r="K4" s="12" t="s">
        <v>4</v>
      </c>
      <c r="L4" s="12"/>
      <c r="M4" s="12"/>
      <c r="N4" s="2"/>
    </row>
    <row r="5" spans="1:16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6" s="6" customFormat="1" ht="114.95" customHeight="1">
      <c r="A6" s="75"/>
      <c r="B6" s="75"/>
      <c r="C6" s="76" t="s">
        <v>22</v>
      </c>
      <c r="D6" s="76" t="s">
        <v>23</v>
      </c>
      <c r="E6" s="76" t="s">
        <v>24</v>
      </c>
      <c r="F6" s="77" t="s">
        <v>25</v>
      </c>
      <c r="G6" s="78" t="s">
        <v>33</v>
      </c>
      <c r="H6" s="79" t="s">
        <v>32</v>
      </c>
      <c r="I6" s="80" t="s">
        <v>26</v>
      </c>
      <c r="J6" s="80" t="s">
        <v>34</v>
      </c>
      <c r="K6" s="81" t="s">
        <v>27</v>
      </c>
      <c r="L6" s="77" t="s">
        <v>12</v>
      </c>
      <c r="M6" s="82"/>
    </row>
    <row r="7" spans="1:16" ht="14.1" customHeight="1" thickBot="1">
      <c r="A7" s="21" t="s">
        <v>12</v>
      </c>
      <c r="B7" s="22" t="s">
        <v>13</v>
      </c>
      <c r="C7" s="23">
        <v>13</v>
      </c>
      <c r="D7" s="24">
        <v>14</v>
      </c>
      <c r="E7" s="25">
        <v>15</v>
      </c>
      <c r="F7" s="25">
        <v>16</v>
      </c>
      <c r="G7" s="26">
        <v>17</v>
      </c>
      <c r="H7" s="24">
        <v>18</v>
      </c>
      <c r="I7" s="25">
        <v>19</v>
      </c>
      <c r="J7" s="24">
        <v>20</v>
      </c>
      <c r="K7" s="27" t="s">
        <v>28</v>
      </c>
      <c r="L7" s="27" t="s">
        <v>29</v>
      </c>
      <c r="M7" s="28"/>
      <c r="N7" s="28"/>
    </row>
    <row r="8" spans="1:16" s="4" customFormat="1" ht="17.100000000000001" customHeight="1" thickTop="1">
      <c r="A8" s="29" t="s">
        <v>14</v>
      </c>
      <c r="B8" s="22" t="s">
        <v>15</v>
      </c>
      <c r="C8" s="30">
        <v>3</v>
      </c>
      <c r="D8" s="31">
        <v>8</v>
      </c>
      <c r="E8" s="32">
        <v>6</v>
      </c>
      <c r="F8" s="32">
        <v>3</v>
      </c>
      <c r="G8" s="32">
        <v>6</v>
      </c>
      <c r="H8" s="32">
        <v>3</v>
      </c>
      <c r="I8" s="31">
        <v>4</v>
      </c>
      <c r="J8" s="31">
        <v>2</v>
      </c>
      <c r="K8" s="33">
        <v>157</v>
      </c>
      <c r="L8" s="34" t="s">
        <v>12</v>
      </c>
      <c r="M8" s="35"/>
      <c r="N8" s="35"/>
    </row>
    <row r="9" spans="1:16" s="4" customFormat="1" ht="20.100000000000001" customHeight="1">
      <c r="A9" s="36">
        <v>1</v>
      </c>
      <c r="B9" s="37"/>
      <c r="C9" s="38"/>
      <c r="D9" s="39"/>
      <c r="E9" s="39"/>
      <c r="F9" s="39"/>
      <c r="G9" s="39"/>
      <c r="H9" s="39"/>
      <c r="I9" s="39"/>
      <c r="J9" s="39"/>
      <c r="K9" s="40">
        <f>SUM(C9:J9)+SUM('Cum Test Page 1'!C9:N9)</f>
        <v>0</v>
      </c>
      <c r="L9" s="41">
        <f>K9/$K$8</f>
        <v>0</v>
      </c>
      <c r="M9" s="35"/>
      <c r="N9" s="35"/>
    </row>
    <row r="10" spans="1:16" ht="20.100000000000001" customHeight="1">
      <c r="A10" s="42">
        <v>2</v>
      </c>
      <c r="B10" s="43"/>
      <c r="C10" s="44"/>
      <c r="D10" s="45"/>
      <c r="E10" s="45"/>
      <c r="F10" s="45"/>
      <c r="G10" s="45"/>
      <c r="H10" s="45"/>
      <c r="I10" s="45"/>
      <c r="J10" s="45"/>
      <c r="K10" s="40">
        <f>SUM(C10:J10)+SUM('Cum Test Page 1'!C10:N10)</f>
        <v>0</v>
      </c>
      <c r="L10" s="41">
        <f t="shared" ref="L10:L20" si="0">K10/$K$8</f>
        <v>0</v>
      </c>
      <c r="M10" s="28"/>
      <c r="N10" s="28"/>
    </row>
    <row r="11" spans="1:16" s="3" customFormat="1" ht="20.100000000000001" customHeight="1">
      <c r="A11" s="46">
        <v>3</v>
      </c>
      <c r="B11" s="47"/>
      <c r="C11" s="48"/>
      <c r="D11" s="49"/>
      <c r="E11" s="49"/>
      <c r="F11" s="49"/>
      <c r="G11" s="49"/>
      <c r="H11" s="49"/>
      <c r="I11" s="49"/>
      <c r="J11" s="49"/>
      <c r="K11" s="40">
        <f>SUM(C11:J11)+SUM('Cum Test Page 1'!C11:N11)</f>
        <v>0</v>
      </c>
      <c r="L11" s="41">
        <f t="shared" si="0"/>
        <v>0</v>
      </c>
      <c r="M11" s="50"/>
      <c r="N11" s="50"/>
    </row>
    <row r="12" spans="1:16" ht="20.100000000000001" customHeight="1">
      <c r="A12" s="46">
        <v>4</v>
      </c>
      <c r="B12" s="47"/>
      <c r="C12" s="48"/>
      <c r="D12" s="49"/>
      <c r="E12" s="49"/>
      <c r="F12" s="49"/>
      <c r="G12" s="49"/>
      <c r="H12" s="49"/>
      <c r="I12" s="49"/>
      <c r="J12" s="49"/>
      <c r="K12" s="40">
        <f>SUM(C12:J12)+SUM('Cum Test Page 1'!C12:N12)</f>
        <v>0</v>
      </c>
      <c r="L12" s="41">
        <f t="shared" si="0"/>
        <v>0</v>
      </c>
      <c r="M12" s="28"/>
      <c r="N12" s="28"/>
    </row>
    <row r="13" spans="1:16" ht="20.100000000000001" customHeight="1">
      <c r="A13" s="46">
        <v>5</v>
      </c>
      <c r="B13" s="47"/>
      <c r="C13" s="48"/>
      <c r="D13" s="49"/>
      <c r="E13" s="49"/>
      <c r="F13" s="49"/>
      <c r="G13" s="49"/>
      <c r="H13" s="49"/>
      <c r="I13" s="49"/>
      <c r="J13" s="49"/>
      <c r="K13" s="40">
        <f>SUM(C13:J13)+SUM('Cum Test Page 1'!C13:N13)</f>
        <v>0</v>
      </c>
      <c r="L13" s="41">
        <f t="shared" si="0"/>
        <v>0</v>
      </c>
      <c r="M13" s="28"/>
      <c r="N13" s="28"/>
    </row>
    <row r="14" spans="1:16" ht="20.100000000000001" customHeight="1">
      <c r="A14" s="46">
        <v>6</v>
      </c>
      <c r="B14" s="47"/>
      <c r="C14" s="48"/>
      <c r="D14" s="49"/>
      <c r="E14" s="49"/>
      <c r="F14" s="49"/>
      <c r="G14" s="49"/>
      <c r="H14" s="49"/>
      <c r="I14" s="49"/>
      <c r="J14" s="49"/>
      <c r="K14" s="40">
        <f>SUM(C14:J14)+SUM('Cum Test Page 1'!C14:N14)</f>
        <v>0</v>
      </c>
      <c r="L14" s="41">
        <f t="shared" si="0"/>
        <v>0</v>
      </c>
      <c r="M14" s="28"/>
      <c r="N14" s="28"/>
    </row>
    <row r="15" spans="1:16" ht="20.100000000000001" customHeight="1">
      <c r="A15" s="46">
        <v>7</v>
      </c>
      <c r="B15" s="47"/>
      <c r="C15" s="48"/>
      <c r="D15" s="49"/>
      <c r="E15" s="49"/>
      <c r="F15" s="49"/>
      <c r="G15" s="49"/>
      <c r="H15" s="49"/>
      <c r="I15" s="49"/>
      <c r="J15" s="49"/>
      <c r="K15" s="40">
        <f>SUM(C15:J15)+SUM('Cum Test Page 1'!C15:N15)</f>
        <v>0</v>
      </c>
      <c r="L15" s="41">
        <f t="shared" si="0"/>
        <v>0</v>
      </c>
      <c r="M15" s="28"/>
      <c r="N15" s="28"/>
    </row>
    <row r="16" spans="1:16" ht="20.100000000000001" customHeight="1">
      <c r="A16" s="46">
        <v>8</v>
      </c>
      <c r="B16" s="47"/>
      <c r="C16" s="48"/>
      <c r="D16" s="49"/>
      <c r="E16" s="49"/>
      <c r="F16" s="49"/>
      <c r="G16" s="49"/>
      <c r="H16" s="49"/>
      <c r="I16" s="49"/>
      <c r="J16" s="49"/>
      <c r="K16" s="40">
        <f>SUM(C16:J16)+SUM('Cum Test Page 1'!C16:N16)</f>
        <v>0</v>
      </c>
      <c r="L16" s="41">
        <f t="shared" si="0"/>
        <v>0</v>
      </c>
      <c r="M16" s="28"/>
      <c r="N16" s="28"/>
    </row>
    <row r="17" spans="1:15" ht="20.100000000000001" customHeight="1">
      <c r="A17" s="46">
        <v>9</v>
      </c>
      <c r="B17" s="47"/>
      <c r="C17" s="48"/>
      <c r="D17" s="49"/>
      <c r="E17" s="49"/>
      <c r="F17" s="49"/>
      <c r="G17" s="49"/>
      <c r="H17" s="49"/>
      <c r="I17" s="49"/>
      <c r="J17" s="49"/>
      <c r="K17" s="40">
        <f>SUM(C17:J17)+SUM('Cum Test Page 1'!C17:N17)</f>
        <v>0</v>
      </c>
      <c r="L17" s="41">
        <f t="shared" si="0"/>
        <v>0</v>
      </c>
      <c r="M17" s="28"/>
      <c r="N17" s="28"/>
    </row>
    <row r="18" spans="1:15" ht="20.100000000000001" customHeight="1">
      <c r="A18" s="46">
        <v>10</v>
      </c>
      <c r="B18" s="47"/>
      <c r="C18" s="48"/>
      <c r="D18" s="49"/>
      <c r="E18" s="49"/>
      <c r="F18" s="49"/>
      <c r="G18" s="49"/>
      <c r="H18" s="49"/>
      <c r="I18" s="49"/>
      <c r="J18" s="49"/>
      <c r="K18" s="40">
        <f>SUM(C18:J18)+SUM('Cum Test Page 1'!C18:N18)</f>
        <v>0</v>
      </c>
      <c r="L18" s="41">
        <f t="shared" si="0"/>
        <v>0</v>
      </c>
      <c r="M18" s="28"/>
      <c r="N18" s="28"/>
    </row>
    <row r="19" spans="1:15" ht="20.100000000000001" customHeight="1">
      <c r="A19" s="46">
        <v>11</v>
      </c>
      <c r="B19" s="47"/>
      <c r="C19" s="48"/>
      <c r="D19" s="49"/>
      <c r="E19" s="49"/>
      <c r="F19" s="49"/>
      <c r="G19" s="49"/>
      <c r="H19" s="49"/>
      <c r="I19" s="49"/>
      <c r="J19" s="49"/>
      <c r="K19" s="40">
        <f>SUM(C19:J19)+SUM('Cum Test Page 1'!C19:N19)</f>
        <v>0</v>
      </c>
      <c r="L19" s="41">
        <f t="shared" si="0"/>
        <v>0</v>
      </c>
      <c r="M19" s="28"/>
      <c r="N19" s="28"/>
    </row>
    <row r="20" spans="1:15" ht="20.100000000000001" customHeight="1">
      <c r="A20" s="46">
        <v>12</v>
      </c>
      <c r="B20" s="47"/>
      <c r="C20" s="48"/>
      <c r="D20" s="49"/>
      <c r="E20" s="49"/>
      <c r="F20" s="49"/>
      <c r="G20" s="49"/>
      <c r="H20" s="49"/>
      <c r="I20" s="49"/>
      <c r="J20" s="49"/>
      <c r="K20" s="40">
        <f>SUM(C20:J20)+SUM('Cum Test Page 1'!C20:N20)</f>
        <v>0</v>
      </c>
      <c r="L20" s="41">
        <f t="shared" si="0"/>
        <v>0</v>
      </c>
      <c r="M20" s="28"/>
      <c r="N20" s="28"/>
    </row>
    <row r="21" spans="1:15" ht="9.9499999999999993" customHeight="1">
      <c r="A21" s="51"/>
      <c r="B21" s="52"/>
      <c r="C21" s="53"/>
      <c r="D21" s="53"/>
      <c r="E21" s="54"/>
      <c r="F21" s="54"/>
      <c r="G21" s="55"/>
      <c r="H21" s="54"/>
      <c r="I21" s="54"/>
      <c r="J21" s="54"/>
      <c r="K21" s="54"/>
      <c r="L21" s="54"/>
      <c r="M21" s="54"/>
      <c r="N21" s="28"/>
    </row>
    <row r="22" spans="1:15" ht="18" customHeight="1">
      <c r="A22" s="56" t="s">
        <v>16</v>
      </c>
      <c r="B22" s="57"/>
      <c r="C22" s="58">
        <v>3</v>
      </c>
      <c r="D22" s="59">
        <v>7</v>
      </c>
      <c r="E22" s="49">
        <v>5</v>
      </c>
      <c r="F22" s="49">
        <v>3</v>
      </c>
      <c r="G22" s="49">
        <v>5</v>
      </c>
      <c r="H22" s="49">
        <v>3</v>
      </c>
      <c r="I22" s="59">
        <v>3</v>
      </c>
      <c r="J22" s="59">
        <v>2</v>
      </c>
      <c r="K22" s="59"/>
      <c r="L22" s="54"/>
      <c r="M22" s="54"/>
      <c r="N22" s="28"/>
    </row>
    <row r="23" spans="1:15" ht="21" customHeight="1">
      <c r="A23" s="19" t="s">
        <v>17</v>
      </c>
      <c r="B23" s="20"/>
      <c r="C23" s="60"/>
      <c r="D23" s="61"/>
      <c r="E23" s="61"/>
      <c r="F23" s="61"/>
      <c r="G23" s="61"/>
      <c r="H23" s="61"/>
      <c r="I23" s="61"/>
      <c r="J23" s="61"/>
      <c r="K23" s="61"/>
      <c r="L23" s="53"/>
      <c r="M23" s="53"/>
      <c r="N23" s="28"/>
    </row>
    <row r="24" spans="1:15" ht="21" customHeight="1">
      <c r="A24" s="19" t="s">
        <v>18</v>
      </c>
      <c r="B24" s="20"/>
      <c r="C24" s="62"/>
      <c r="D24" s="61"/>
      <c r="E24" s="61"/>
      <c r="F24" s="61"/>
      <c r="G24" s="61"/>
      <c r="H24" s="61"/>
      <c r="I24" s="61"/>
      <c r="J24" s="61"/>
      <c r="K24" s="61"/>
      <c r="L24" s="53"/>
      <c r="M24" s="53"/>
      <c r="N24" s="28"/>
    </row>
    <row r="25" spans="1:15" ht="18" customHeight="1">
      <c r="A25" s="56" t="s">
        <v>19</v>
      </c>
      <c r="B25" s="57"/>
      <c r="C25" s="63">
        <f>IFERROR(C23/C24, 0%)</f>
        <v>0</v>
      </c>
      <c r="D25" s="64">
        <f t="shared" ref="D25:K25" si="1">IFERROR(D23/D24, 0%)</f>
        <v>0</v>
      </c>
      <c r="E25" s="64">
        <f t="shared" si="1"/>
        <v>0</v>
      </c>
      <c r="F25" s="64">
        <f t="shared" si="1"/>
        <v>0</v>
      </c>
      <c r="G25" s="64">
        <f t="shared" si="1"/>
        <v>0</v>
      </c>
      <c r="H25" s="64">
        <f t="shared" si="1"/>
        <v>0</v>
      </c>
      <c r="I25" s="64">
        <f t="shared" si="1"/>
        <v>0</v>
      </c>
      <c r="J25" s="64">
        <f t="shared" si="1"/>
        <v>0</v>
      </c>
      <c r="K25" s="64">
        <f t="shared" si="1"/>
        <v>0</v>
      </c>
      <c r="L25" s="54"/>
      <c r="M25" s="54"/>
      <c r="N25" s="28"/>
    </row>
    <row r="26" spans="1:15" ht="12.95" customHeight="1">
      <c r="A26" s="65" t="s">
        <v>30</v>
      </c>
      <c r="B26" s="66"/>
      <c r="C26" s="53"/>
      <c r="D26" s="53"/>
      <c r="E26" s="54"/>
      <c r="F26" s="54"/>
      <c r="G26" s="55"/>
      <c r="H26" s="54"/>
      <c r="I26" s="53"/>
      <c r="J26" s="54"/>
      <c r="K26" s="54"/>
      <c r="L26" s="54"/>
      <c r="M26" s="54"/>
      <c r="N26" s="54"/>
      <c r="O26" s="7"/>
    </row>
    <row r="27" spans="1:15" ht="17.100000000000001" customHeight="1">
      <c r="A27" s="67" t="s">
        <v>31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</row>
    <row r="28" spans="1:15" ht="12.95" customHeight="1">
      <c r="A28" s="67" t="s">
        <v>21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</row>
    <row r="29" spans="1:15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</row>
    <row r="30" spans="1:15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</row>
    <row r="31" spans="1:15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</row>
    <row r="32" spans="1:15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</row>
    <row r="33" spans="1:14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</row>
    <row r="34" spans="1:14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</row>
  </sheetData>
  <mergeCells count="9">
    <mergeCell ref="E1:I1"/>
    <mergeCell ref="E2:I2"/>
    <mergeCell ref="A1:A2"/>
    <mergeCell ref="A24:B24"/>
    <mergeCell ref="A28:N28"/>
    <mergeCell ref="A22:B22"/>
    <mergeCell ref="A23:B23"/>
    <mergeCell ref="A25:B25"/>
    <mergeCell ref="A27:N27"/>
  </mergeCells>
  <phoneticPr fontId="9" type="noConversion"/>
  <pageMargins left="0.4" right="0.15" top="0.27" bottom="0.1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Cum Test Page 1</vt:lpstr>
      <vt:lpstr>Cum Test Page 2</vt:lpstr>
      <vt:lpstr>'Cum Test Page 1'!Print_Area</vt:lpstr>
      <vt:lpstr>'Cum Test Page 2'!Print_Area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2025-10-20T17:20:48Z</dcterms:modified>
  <cp:category/>
  <cp:contentStatus/>
</cp:coreProperties>
</file>