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CMC CE 2012\"/>
    </mc:Choice>
  </mc:AlternateContent>
  <xr:revisionPtr revIDLastSave="0" documentId="13_ncr:1_{2F26EE3F-EA89-4207-81DE-845DA3B4BB0E}" xr6:coauthVersionLast="47" xr6:coauthVersionMax="47" xr10:uidLastSave="{00000000-0000-0000-0000-000000000000}"/>
  <bookViews>
    <workbookView xWindow="1170" yWindow="1170" windowWidth="29730" windowHeight="19815" tabRatio="736" activeTab="12" xr2:uid="{00000000-000D-0000-FFFF-FFFF00000000}"/>
  </bookViews>
  <sheets>
    <sheet name="Test 1" sheetId="16" r:id="rId1"/>
    <sheet name="Test 2" sheetId="14" r:id="rId2"/>
    <sheet name="Test 3" sheetId="13" r:id="rId3"/>
    <sheet name="Test 4" sheetId="17" r:id="rId4"/>
    <sheet name="Test 5" sheetId="18" r:id="rId5"/>
    <sheet name="Test 6" sheetId="19" r:id="rId6"/>
    <sheet name="Test 7" sheetId="20" r:id="rId7"/>
    <sheet name="Test 8" sheetId="21" r:id="rId8"/>
    <sheet name="Test 9" sheetId="22" r:id="rId9"/>
    <sheet name="Test 10" sheetId="23" r:id="rId10"/>
    <sheet name="Test 11" sheetId="24" r:id="rId11"/>
    <sheet name="Test 12" sheetId="25" r:id="rId12"/>
    <sheet name="Test 13" sheetId="26" r:id="rId1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4" i="26" l="1"/>
  <c r="E24" i="26"/>
  <c r="F24" i="26"/>
  <c r="G24" i="26"/>
  <c r="H24" i="26"/>
  <c r="I24" i="26"/>
  <c r="J24" i="26"/>
  <c r="K24" i="26"/>
  <c r="L24" i="26"/>
  <c r="D24" i="25"/>
  <c r="E24" i="25"/>
  <c r="F24" i="25"/>
  <c r="G24" i="25"/>
  <c r="H24" i="25"/>
  <c r="I24" i="25"/>
  <c r="J24" i="25"/>
  <c r="K24" i="25"/>
  <c r="L24" i="25"/>
  <c r="D24" i="24"/>
  <c r="E24" i="24"/>
  <c r="F24" i="24"/>
  <c r="G24" i="24"/>
  <c r="H24" i="24"/>
  <c r="I24" i="24"/>
  <c r="J24" i="24"/>
  <c r="K24" i="24"/>
  <c r="D24" i="23"/>
  <c r="E24" i="23"/>
  <c r="F24" i="23"/>
  <c r="G24" i="23"/>
  <c r="H24" i="23"/>
  <c r="I24" i="23"/>
  <c r="J24" i="23"/>
  <c r="K24" i="23"/>
  <c r="L24" i="23"/>
  <c r="M24" i="23"/>
  <c r="N24" i="23"/>
  <c r="D24" i="22"/>
  <c r="E24" i="22"/>
  <c r="F24" i="22"/>
  <c r="G24" i="22"/>
  <c r="H24" i="22"/>
  <c r="I24" i="22"/>
  <c r="J24" i="22"/>
  <c r="K24" i="22"/>
  <c r="L24" i="22"/>
  <c r="D24" i="21"/>
  <c r="E24" i="21"/>
  <c r="F24" i="21"/>
  <c r="G24" i="21"/>
  <c r="H24" i="21"/>
  <c r="I24" i="21"/>
  <c r="J24" i="21"/>
  <c r="K24" i="21"/>
  <c r="L24" i="21"/>
  <c r="M24" i="21"/>
  <c r="D24" i="20"/>
  <c r="E24" i="20"/>
  <c r="F24" i="20"/>
  <c r="G24" i="20"/>
  <c r="H24" i="20"/>
  <c r="I24" i="20"/>
  <c r="J24" i="20"/>
  <c r="K24" i="20"/>
  <c r="L24" i="20"/>
  <c r="M24" i="20"/>
  <c r="N24" i="20"/>
  <c r="D24" i="19"/>
  <c r="E24" i="19"/>
  <c r="F24" i="19"/>
  <c r="G24" i="19"/>
  <c r="H24" i="19"/>
  <c r="I24" i="19"/>
  <c r="J24" i="19"/>
  <c r="K24" i="19"/>
  <c r="L24" i="19"/>
  <c r="M24" i="19"/>
  <c r="D24" i="18"/>
  <c r="E24" i="18"/>
  <c r="F24" i="18"/>
  <c r="G24" i="18"/>
  <c r="H24" i="18"/>
  <c r="I24" i="18"/>
  <c r="J24" i="18"/>
  <c r="K24" i="18"/>
  <c r="L24" i="18"/>
  <c r="M24" i="18"/>
  <c r="N24" i="18"/>
  <c r="O24" i="18"/>
  <c r="D24" i="17"/>
  <c r="E24" i="17"/>
  <c r="F24" i="17"/>
  <c r="G24" i="17"/>
  <c r="H24" i="17"/>
  <c r="I24" i="17"/>
  <c r="J24" i="17"/>
  <c r="K24" i="17"/>
  <c r="L24" i="17"/>
  <c r="M24" i="17"/>
  <c r="N24" i="17"/>
  <c r="O24" i="17"/>
  <c r="D24" i="13"/>
  <c r="E24" i="13"/>
  <c r="F24" i="13"/>
  <c r="G24" i="13"/>
  <c r="H24" i="13"/>
  <c r="I24" i="13"/>
  <c r="J24" i="13"/>
  <c r="K24" i="13"/>
  <c r="L24" i="13"/>
  <c r="M24" i="13"/>
  <c r="D24" i="14"/>
  <c r="E24" i="14"/>
  <c r="F24" i="14"/>
  <c r="G24" i="14"/>
  <c r="H24" i="14"/>
  <c r="I24" i="14"/>
  <c r="J24" i="14"/>
  <c r="K24" i="14"/>
  <c r="D24" i="16"/>
  <c r="E24" i="16"/>
  <c r="F24" i="16"/>
  <c r="G24" i="16"/>
  <c r="H24" i="16"/>
  <c r="I24" i="16"/>
  <c r="J24" i="16"/>
  <c r="K24" i="16"/>
  <c r="L24" i="16"/>
  <c r="C24" i="26"/>
  <c r="C24" i="25"/>
  <c r="L9" i="25"/>
  <c r="L10" i="25"/>
  <c r="M10" i="25" s="1"/>
  <c r="L11" i="25"/>
  <c r="M11" i="25"/>
  <c r="L12" i="25"/>
  <c r="M12" i="25"/>
  <c r="L13" i="25"/>
  <c r="M13" i="25"/>
  <c r="L14" i="25"/>
  <c r="M14" i="25" s="1"/>
  <c r="L15" i="25"/>
  <c r="M15" i="25"/>
  <c r="L16" i="25"/>
  <c r="M16" i="25"/>
  <c r="L17" i="25"/>
  <c r="M17" i="25"/>
  <c r="L18" i="25"/>
  <c r="M18" i="25"/>
  <c r="L19" i="25"/>
  <c r="M19" i="25"/>
  <c r="C24" i="24"/>
  <c r="C24" i="23"/>
  <c r="C24" i="22"/>
  <c r="C24" i="21"/>
  <c r="C24" i="20"/>
  <c r="C24" i="19"/>
  <c r="C24" i="18"/>
  <c r="C24" i="17"/>
  <c r="C24" i="13"/>
  <c r="C24" i="14"/>
  <c r="C24" i="16"/>
  <c r="L11" i="26"/>
  <c r="L12" i="26"/>
  <c r="L13" i="26"/>
  <c r="L14" i="26"/>
  <c r="L15" i="26"/>
  <c r="L16" i="26"/>
  <c r="L17" i="26"/>
  <c r="L18" i="26"/>
  <c r="L19" i="26"/>
  <c r="L10" i="26"/>
  <c r="K11" i="24"/>
  <c r="K12" i="24"/>
  <c r="K13" i="24"/>
  <c r="K14" i="24"/>
  <c r="K15" i="24"/>
  <c r="K16" i="24"/>
  <c r="K17" i="24"/>
  <c r="K18" i="24"/>
  <c r="K19" i="24"/>
  <c r="K10" i="24"/>
  <c r="N11" i="23"/>
  <c r="N12" i="23"/>
  <c r="N13" i="23"/>
  <c r="N14" i="23"/>
  <c r="N15" i="23"/>
  <c r="N16" i="23"/>
  <c r="N17" i="23"/>
  <c r="N18" i="23"/>
  <c r="N19" i="23"/>
  <c r="N10" i="23"/>
  <c r="L11" i="22"/>
  <c r="L12" i="22"/>
  <c r="L13" i="22"/>
  <c r="L14" i="22"/>
  <c r="L15" i="22"/>
  <c r="L16" i="22"/>
  <c r="L17" i="22"/>
  <c r="L18" i="22"/>
  <c r="L19" i="22"/>
  <c r="L10" i="22"/>
  <c r="M11" i="21"/>
  <c r="M12" i="21"/>
  <c r="M13" i="21"/>
  <c r="M14" i="21"/>
  <c r="M15" i="21"/>
  <c r="M16" i="21"/>
  <c r="M17" i="21"/>
  <c r="M18" i="21"/>
  <c r="M19" i="21"/>
  <c r="M10" i="21"/>
  <c r="N11" i="20"/>
  <c r="N12" i="20"/>
  <c r="N13" i="20"/>
  <c r="N14" i="20"/>
  <c r="N15" i="20"/>
  <c r="N16" i="20"/>
  <c r="N17" i="20"/>
  <c r="N18" i="20"/>
  <c r="N19" i="20"/>
  <c r="N10" i="20"/>
  <c r="M11" i="19"/>
  <c r="M12" i="19"/>
  <c r="M13" i="19"/>
  <c r="M14" i="19"/>
  <c r="M15" i="19"/>
  <c r="M16" i="19"/>
  <c r="M17" i="19"/>
  <c r="M18" i="19"/>
  <c r="M19" i="19"/>
  <c r="M10" i="19"/>
  <c r="O11" i="18"/>
  <c r="O12" i="18"/>
  <c r="O13" i="18"/>
  <c r="O14" i="18"/>
  <c r="O15" i="18"/>
  <c r="O16" i="18"/>
  <c r="O17" i="18"/>
  <c r="O18" i="18"/>
  <c r="O19" i="18"/>
  <c r="O10" i="18"/>
  <c r="O11" i="17"/>
  <c r="O12" i="17"/>
  <c r="O13" i="17"/>
  <c r="O14" i="17"/>
  <c r="O15" i="17"/>
  <c r="O16" i="17"/>
  <c r="O17" i="17"/>
  <c r="O18" i="17"/>
  <c r="O19" i="17"/>
  <c r="O10" i="17"/>
  <c r="M11" i="13"/>
  <c r="M12" i="13"/>
  <c r="M13" i="13"/>
  <c r="M14" i="13"/>
  <c r="M15" i="13"/>
  <c r="M16" i="13"/>
  <c r="M17" i="13"/>
  <c r="M18" i="13"/>
  <c r="M19" i="13"/>
  <c r="M10" i="13"/>
  <c r="K11" i="14"/>
  <c r="K12" i="14"/>
  <c r="K13" i="14"/>
  <c r="K14" i="14"/>
  <c r="K15" i="14"/>
  <c r="K16" i="14"/>
  <c r="K17" i="14"/>
  <c r="K18" i="14"/>
  <c r="K19" i="14"/>
  <c r="L11" i="16"/>
  <c r="L12" i="16"/>
  <c r="L13" i="16"/>
  <c r="L14" i="16"/>
  <c r="L15" i="16"/>
  <c r="L16" i="16"/>
  <c r="L17" i="16"/>
  <c r="L18" i="16"/>
  <c r="L19" i="16"/>
  <c r="K10" i="14"/>
  <c r="L10" i="16"/>
  <c r="O9" i="18"/>
  <c r="O9" i="17"/>
  <c r="M9" i="13"/>
  <c r="K9" i="14"/>
  <c r="L9" i="16"/>
  <c r="L9" i="26"/>
  <c r="K9" i="24"/>
  <c r="N9" i="23"/>
  <c r="L9" i="22"/>
  <c r="M9" i="21"/>
  <c r="N9" i="20"/>
  <c r="M9" i="19"/>
  <c r="N11" i="19" l="1"/>
  <c r="N12" i="19"/>
  <c r="N13" i="19"/>
  <c r="N14" i="19"/>
  <c r="N15" i="19"/>
  <c r="N16" i="19"/>
  <c r="N17" i="19"/>
  <c r="N18" i="19"/>
  <c r="N19" i="19"/>
  <c r="N10" i="19"/>
  <c r="O11" i="20"/>
  <c r="O12" i="20"/>
  <c r="O13" i="20"/>
  <c r="O14" i="20"/>
  <c r="O15" i="20"/>
  <c r="O16" i="20"/>
  <c r="O17" i="20"/>
  <c r="O18" i="20"/>
  <c r="O19" i="20"/>
  <c r="O10" i="20"/>
  <c r="N11" i="21"/>
  <c r="N12" i="21"/>
  <c r="N13" i="21"/>
  <c r="N14" i="21"/>
  <c r="N15" i="21"/>
  <c r="N16" i="21"/>
  <c r="N17" i="21"/>
  <c r="N18" i="21"/>
  <c r="N19" i="21"/>
  <c r="N10" i="21"/>
  <c r="M11" i="22"/>
  <c r="M12" i="22"/>
  <c r="M13" i="22"/>
  <c r="M14" i="22"/>
  <c r="M15" i="22"/>
  <c r="M16" i="22"/>
  <c r="M17" i="22"/>
  <c r="M18" i="22"/>
  <c r="M19" i="22"/>
  <c r="M10" i="22"/>
  <c r="O11" i="23"/>
  <c r="O12" i="23"/>
  <c r="O13" i="23"/>
  <c r="O14" i="23"/>
  <c r="O15" i="23"/>
  <c r="O16" i="23"/>
  <c r="O17" i="23"/>
  <c r="O18" i="23"/>
  <c r="O19" i="23"/>
  <c r="O10" i="23"/>
  <c r="L11" i="24"/>
  <c r="L12" i="24"/>
  <c r="L13" i="24"/>
  <c r="L14" i="24"/>
  <c r="L15" i="24"/>
  <c r="L16" i="24"/>
  <c r="L17" i="24"/>
  <c r="L18" i="24"/>
  <c r="L19" i="24"/>
  <c r="L10" i="24"/>
  <c r="M11" i="26"/>
  <c r="M12" i="26"/>
  <c r="M13" i="26"/>
  <c r="M14" i="26"/>
  <c r="M15" i="26"/>
  <c r="M16" i="26"/>
  <c r="M17" i="26"/>
  <c r="M18" i="26"/>
  <c r="M19" i="26"/>
  <c r="M10" i="26"/>
  <c r="M11" i="16"/>
  <c r="M12" i="16"/>
  <c r="M13" i="16"/>
  <c r="M14" i="16"/>
  <c r="M15" i="16"/>
  <c r="M16" i="16"/>
  <c r="M17" i="16"/>
  <c r="M18" i="16"/>
  <c r="M19" i="16"/>
  <c r="L11" i="14"/>
  <c r="L12" i="14"/>
  <c r="L13" i="14"/>
  <c r="L14" i="14"/>
  <c r="L15" i="14"/>
  <c r="L16" i="14"/>
  <c r="L17" i="14"/>
  <c r="L18" i="14"/>
  <c r="L19" i="14"/>
  <c r="N11" i="13"/>
  <c r="N12" i="13"/>
  <c r="N13" i="13"/>
  <c r="N14" i="13"/>
  <c r="N15" i="13"/>
  <c r="N16" i="13"/>
  <c r="N17" i="13"/>
  <c r="N18" i="13"/>
  <c r="N19" i="13"/>
  <c r="N10" i="13"/>
  <c r="P11" i="17"/>
  <c r="P12" i="17"/>
  <c r="P13" i="17"/>
  <c r="P14" i="17"/>
  <c r="P15" i="17"/>
  <c r="P16" i="17"/>
  <c r="P17" i="17"/>
  <c r="P18" i="17"/>
  <c r="P19" i="17"/>
  <c r="P10" i="17"/>
  <c r="P11" i="18"/>
  <c r="P12" i="18"/>
  <c r="P13" i="18"/>
  <c r="P14" i="18"/>
  <c r="P15" i="18"/>
  <c r="P16" i="18"/>
  <c r="P17" i="18"/>
  <c r="P18" i="18"/>
  <c r="P19" i="18"/>
  <c r="P10" i="18"/>
  <c r="M10" i="16"/>
  <c r="L10" i="14"/>
</calcChain>
</file>

<file path=xl/sharedStrings.xml><?xml version="1.0" encoding="utf-8"?>
<sst xmlns="http://schemas.openxmlformats.org/spreadsheetml/2006/main" count="499" uniqueCount="155">
  <si>
    <t>CMC CE Level D (2012 Edition)</t>
  </si>
  <si>
    <t>Summary Sheet</t>
  </si>
  <si>
    <t>Teacher:</t>
  </si>
  <si>
    <t>School:</t>
  </si>
  <si>
    <t xml:space="preserve"> </t>
  </si>
  <si>
    <t>Group:</t>
  </si>
  <si>
    <t>Facts (+ &amp; –) (3, 4, 9)</t>
  </si>
  <si>
    <t>Num Fam – Missing Num Column Prob</t>
  </si>
  <si>
    <t>Comparison Sentences (&gt;, &lt; w/Letters)</t>
  </si>
  <si>
    <t>Expanded Notation Plus</t>
  </si>
  <si>
    <t>Horizontal Count by Problems (2 &amp; 5)</t>
  </si>
  <si>
    <t>Column Addition</t>
  </si>
  <si>
    <t>Inequality (&gt;, &lt;, =)</t>
  </si>
  <si>
    <t>Counting by 5s &amp; 2s</t>
  </si>
  <si>
    <t>Mental Math (Plus 10)</t>
  </si>
  <si>
    <t xml:space="preserve"> </t>
    <phoneticPr fontId="14" type="noConversion"/>
  </si>
  <si>
    <t>Test 1</t>
    <phoneticPr fontId="12" type="noConversion"/>
  </si>
  <si>
    <t>Parts</t>
  </si>
  <si>
    <t>Total</t>
  </si>
  <si>
    <t>%</t>
  </si>
  <si>
    <t>Names</t>
  </si>
  <si>
    <t># Possible</t>
  </si>
  <si>
    <t>Passing Criteria</t>
  </si>
  <si>
    <t># of Students Passed</t>
  </si>
  <si>
    <t>Total Tested</t>
  </si>
  <si>
    <t>Percent of Group Passed</t>
  </si>
  <si>
    <t>* Total passing criteria computes to less than 90%. Remediate based on failed parts.  Retest individual children on any part failed.</t>
    <phoneticPr fontId="12"/>
  </si>
  <si>
    <t>National Institute for Direct Instruction (NIFDI)</t>
  </si>
  <si>
    <t>May copy on limited basis for classroom use.</t>
  </si>
  <si>
    <t xml:space="preserve"> + &amp; – Facts (6, 7, 8, 9, Double)</t>
  </si>
  <si>
    <t>Comparison Word Problems</t>
  </si>
  <si>
    <t>Column Subtraction (Renaming)</t>
  </si>
  <si>
    <t>Counting by 9s</t>
  </si>
  <si>
    <t>Number Families  2 + and 2 – Facts</t>
  </si>
  <si>
    <t>Multiplication Arrays (Write Multiplication Problems)</t>
  </si>
  <si>
    <t>Num Fam - Equations (Missing Small Num)</t>
  </si>
  <si>
    <t>Column Addition      (Carry Two Times)</t>
  </si>
  <si>
    <t>Test 2</t>
    <phoneticPr fontId="12" type="noConversion"/>
  </si>
  <si>
    <t xml:space="preserve"> + &amp; – Facts (7, 8, 9)</t>
  </si>
  <si>
    <t>Action Word Problems (Start/End)</t>
  </si>
  <si>
    <t>Geometry (Write Perimeter Problems)</t>
  </si>
  <si>
    <t>Money Word Problems (Cost of Two Items)</t>
  </si>
  <si>
    <t>Estimation (Nearest Tens Numbers)</t>
  </si>
  <si>
    <t>Column Sub. (Renaming in Tens or Ones)</t>
  </si>
  <si>
    <t>Equivalent Units</t>
  </si>
  <si>
    <t>Column Equations (Missing Small Numbers)</t>
  </si>
  <si>
    <t>Test 3</t>
    <phoneticPr fontId="12" type="noConversion"/>
  </si>
  <si>
    <t xml:space="preserve"> Action Word Problems (Start/End)</t>
  </si>
  <si>
    <t>Subtraction Facts (Teens)</t>
  </si>
  <si>
    <t>Writing in a Table (Thousand Numbers)</t>
  </si>
  <si>
    <t>Fractions (Equals           One Unit)</t>
  </si>
  <si>
    <t>Geometry Write Equa. (Area &amp; Perimeter)</t>
  </si>
  <si>
    <t>Tables (Find Missing Numbers)</t>
  </si>
  <si>
    <t>Estimation (Write &amp; Work Problems)</t>
  </si>
  <si>
    <t>Column Subtraction (Rename Two Times)</t>
  </si>
  <si>
    <t>Write Fractions from Diagram</t>
  </si>
  <si>
    <t>Fractions (&gt;, &lt;, =)</t>
  </si>
  <si>
    <t>Test 4</t>
  </si>
  <si>
    <t>Discrimination Word Prob. (Start-End, Comparison)</t>
  </si>
  <si>
    <t>Writing Thousand Numbers from Words</t>
  </si>
  <si>
    <t>Tables (Answering Questions)</t>
  </si>
  <si>
    <t>Inequality (&gt;, &lt;, =) With Equations</t>
  </si>
  <si>
    <t>Col. Sub. (Rename Two Times With 0 in Ones)</t>
  </si>
  <si>
    <t>Estimation (Write Prob. &amp; Round to Nearest Dollar)</t>
  </si>
  <si>
    <t>Fraction Number Lines</t>
  </si>
  <si>
    <t>Difference Word Problems</t>
  </si>
  <si>
    <t>Number Families (Write 2 Division Facts)</t>
  </si>
  <si>
    <t>Test 5</t>
  </si>
  <si>
    <t>Classification Word Problems</t>
  </si>
  <si>
    <t>Division Facts (2, 4, 5)</t>
  </si>
  <si>
    <t>Word Problems (Plus/Minus)</t>
  </si>
  <si>
    <t>Estimation Money      (About How Much)</t>
  </si>
  <si>
    <t>Fractions (+/– Common Denominator)</t>
  </si>
  <si>
    <t>Rounding (To Nearest Hundred)</t>
  </si>
  <si>
    <t>Tell Time</t>
  </si>
  <si>
    <t>Fractions Number Line       (&gt;, &lt;, =)</t>
  </si>
  <si>
    <t>Equations (Find Missing small #, Column Prob.)</t>
  </si>
  <si>
    <t>Test 6</t>
  </si>
  <si>
    <t>Multiplication Facts             (3, 4, 5)</t>
  </si>
  <si>
    <t>Division Facts (2, 3, 4, 5)</t>
  </si>
  <si>
    <t>x /  ÷ Num. Family (Find Missing #, Write Equation)</t>
  </si>
  <si>
    <t>Sentences with Each (Write Number Family)</t>
  </si>
  <si>
    <t>Place Value (+ Thousands Numbers)</t>
  </si>
  <si>
    <t>Elasped Time</t>
  </si>
  <si>
    <t>Fractions (&gt;, &lt;, = to 1)</t>
  </si>
  <si>
    <t>Estimation Prob. (Round to Nearest Hundred)</t>
  </si>
  <si>
    <t>Multiplication (0 x 1)</t>
  </si>
  <si>
    <t>Test 7</t>
  </si>
  <si>
    <t xml:space="preserve"> x / ÷ Facts (2, 9)</t>
  </si>
  <si>
    <t>Column Multiplication (1-Digit x 2-Digit w/ Carrying)</t>
  </si>
  <si>
    <t>Picture Graphs (Answer x Questions)</t>
  </si>
  <si>
    <t>Write Dollars &amp; Cents</t>
  </si>
  <si>
    <t>Elapsed Time</t>
  </si>
  <si>
    <t>Reading Bar Graphs</t>
  </si>
  <si>
    <t>Division (Answers 0 &amp; 1)</t>
  </si>
  <si>
    <t>Test 8</t>
  </si>
  <si>
    <t>Bar Graph                        (+/– Problems)</t>
  </si>
  <si>
    <t>Money Problems        (Write Column)</t>
  </si>
  <si>
    <t>Division (2 or 3-Digit Answers, No Remainders)</t>
  </si>
  <si>
    <t>Geometry (Quadrilaterals)</t>
  </si>
  <si>
    <t>Bar Graphs              (Partial Units)</t>
  </si>
  <si>
    <t>x /  ÷ Number Families (Missing # 2, 5)</t>
  </si>
  <si>
    <t>Test 9</t>
  </si>
  <si>
    <t>Word Problems x /  ÷</t>
  </si>
  <si>
    <t>Facts  x / ÷ (3, 4, 9)</t>
  </si>
  <si>
    <t>Word Problems (Hours/Minutes)</t>
  </si>
  <si>
    <t>Fractions (Whole Numbers from Fractions)</t>
  </si>
  <si>
    <t>Division 2 or 3-Digit Answers (Zeroes in Ones)</t>
  </si>
  <si>
    <t>Multiplication Equations (Missing Factor)</t>
  </si>
  <si>
    <t>Odd &amp; Even (10s &amp; 100s)</t>
  </si>
  <si>
    <t>Multiplication Mental Math (x 10s)</t>
  </si>
  <si>
    <t>Multiplying 3 Numbers (Horizontal)</t>
  </si>
  <si>
    <t>Test 10</t>
  </si>
  <si>
    <t>Rounding Hundreds to Closest 10s</t>
  </si>
  <si>
    <t>Word Problems (Adding Money- Column)</t>
  </si>
  <si>
    <t>Volume</t>
  </si>
  <si>
    <t>Fractions # Line (Write Fractions for Whole #s)</t>
  </si>
  <si>
    <t>Test 11</t>
  </si>
  <si>
    <t>Word Prob. (2-Step, + then x or ÷)</t>
  </si>
  <si>
    <t>Estimation (Round to Nearest 10s, then 100s</t>
  </si>
  <si>
    <t>Word Problems (Measurement x / ÷ )</t>
  </si>
  <si>
    <t>Fractions (+ / – with Like Denominators)</t>
  </si>
  <si>
    <t>Mixed Numbers (From Number Lines)</t>
  </si>
  <si>
    <t>Distributive</t>
  </si>
  <si>
    <t>Multiplication (3-Digit x 1-Digit w/ Carrying)</t>
  </si>
  <si>
    <t>Perimeter</t>
  </si>
  <si>
    <t>Test 12</t>
  </si>
  <si>
    <t>Remediate based on failed parts.  Retest individual children on any part failed.</t>
  </si>
  <si>
    <t>Word Problems             (2-Step + then –)</t>
  </si>
  <si>
    <t>Word Problems (Perimeter)</t>
  </si>
  <si>
    <t>Fraction Word Problem (– from Whole Unit)</t>
  </si>
  <si>
    <t>Measurement (Read Liters from Graphs)</t>
  </si>
  <si>
    <t>Perimeter (Missing Length of Side)</t>
  </si>
  <si>
    <t>Distributive (Missing #, Equation, +)</t>
  </si>
  <si>
    <t>Fractions (Identify Smallest Part)</t>
  </si>
  <si>
    <t>Quadrilateral</t>
  </si>
  <si>
    <t>Test 13</t>
  </si>
  <si>
    <t>Identify Shapes
(2-Dimensional)</t>
  </si>
  <si>
    <t>Money 
(Counting Bills&amp; Coins)</t>
  </si>
  <si>
    <t>Multiplication Facts
(1 &amp; 10)</t>
  </si>
  <si>
    <t>Multiplication Facts
(1, 5, 10)</t>
  </si>
  <si>
    <t>Measurement Units
(&gt;, &lt;, =)</t>
  </si>
  <si>
    <t>Multiplication Facts
(2, 4, 5)</t>
  </si>
  <si>
    <t>Multiplication
(2 or 3-Digits x 1 Digit)</t>
  </si>
  <si>
    <t xml:space="preserve">Word Problems
(Each &amp; Every) </t>
  </si>
  <si>
    <t>Division 
(1-Digit Into 2-Digits)</t>
  </si>
  <si>
    <t xml:space="preserve"> x / ÷ Facts
(2, 4, 9)</t>
  </si>
  <si>
    <t>Word Problems
(+, –, x Discrimination)</t>
  </si>
  <si>
    <t>Counting by
(20, 30, 40, 50)</t>
  </si>
  <si>
    <t>Word Problems
How Many times (x / ÷ )</t>
  </si>
  <si>
    <t>Fractions
(From Whole Numbers)</t>
  </si>
  <si>
    <t>x /  ÷ Facts
(3, 4, 9)</t>
  </si>
  <si>
    <t>Word Problems 
(x / ÷ Discrimination)</t>
  </si>
  <si>
    <t>Estimation
(2-Digit x 1 Digit)</t>
  </si>
  <si>
    <t xml:space="preserve"> x / ÷ Facts
(6, 7, 8, 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</si>
</sst>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9"/>
      <name val="Geneva"/>
    </font>
    <font>
      <sz val="9"/>
      <name val="Geneva"/>
      <family val="2"/>
    </font>
    <font>
      <b/>
      <sz val="12"/>
      <name val="Helv"/>
    </font>
    <font>
      <sz val="9"/>
      <name val="Helv"/>
    </font>
    <font>
      <sz val="12"/>
      <name val="Helv"/>
    </font>
    <font>
      <sz val="10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16"/>
      <name val="Helv"/>
    </font>
    <font>
      <sz val="10"/>
      <color indexed="8"/>
      <name val="Helv"/>
    </font>
    <font>
      <sz val="8"/>
      <name val="Times"/>
      <family val="1"/>
    </font>
    <font>
      <sz val="9"/>
      <color indexed="8"/>
      <name val="Helv"/>
    </font>
    <font>
      <sz val="8"/>
      <name val="Helv"/>
    </font>
    <font>
      <sz val="8"/>
      <name val="Geneva"/>
      <family val="2"/>
    </font>
    <font>
      <b/>
      <sz val="20"/>
      <name val="Helv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</borders>
  <cellStyleXfs count="2">
    <xf numFmtId="0" fontId="0" fillId="0" borderId="0" applyFill="0"/>
    <xf numFmtId="9" fontId="1" fillId="0" borderId="0" applyFon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textRotation="255"/>
    </xf>
    <xf numFmtId="0" fontId="5" fillId="0" borderId="0" xfId="0" applyFont="1"/>
    <xf numFmtId="0" fontId="10" fillId="0" borderId="0" xfId="0" applyFont="1"/>
    <xf numFmtId="0" fontId="5" fillId="0" borderId="0" xfId="0" applyFont="1" applyFill="1" applyAlignment="1">
      <alignment textRotation="135"/>
    </xf>
    <xf numFmtId="0" fontId="6" fillId="0" borderId="0" xfId="0" applyFont="1" applyAlignment="1">
      <alignment horizontal="center"/>
    </xf>
    <xf numFmtId="0" fontId="2" fillId="0" borderId="0" xfId="0" applyFont="1"/>
    <xf numFmtId="0" fontId="9" fillId="0" borderId="0" xfId="0" applyFont="1" applyAlignment="1">
      <alignment horizontal="left"/>
    </xf>
    <xf numFmtId="0" fontId="9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4" fillId="0" borderId="16" xfId="0" applyFont="1" applyBorder="1"/>
    <xf numFmtId="0" fontId="3" fillId="0" borderId="16" xfId="0" applyFont="1" applyBorder="1"/>
    <xf numFmtId="0" fontId="2" fillId="0" borderId="0" xfId="0" applyFont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16" fillId="0" borderId="0" xfId="0" applyFont="1" applyFill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7" fillId="0" borderId="6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9" fontId="3" fillId="0" borderId="5" xfId="1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shrinkToFit="1"/>
    </xf>
    <xf numFmtId="0" fontId="3" fillId="0" borderId="11" xfId="0" applyFont="1" applyBorder="1" applyAlignment="1">
      <alignment horizontal="left" vertical="center" shrinkToFit="1"/>
    </xf>
    <xf numFmtId="0" fontId="2" fillId="0" borderId="6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9" fontId="7" fillId="0" borderId="6" xfId="1" applyFont="1" applyBorder="1" applyAlignment="1">
      <alignment horizontal="center" vertical="center"/>
    </xf>
    <xf numFmtId="9" fontId="7" fillId="0" borderId="5" xfId="1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3" fillId="0" borderId="0" xfId="0" applyFont="1" applyAlignment="1">
      <alignment vertical="center" textRotation="255"/>
    </xf>
    <xf numFmtId="0" fontId="7" fillId="0" borderId="2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top" textRotation="135"/>
    </xf>
    <xf numFmtId="0" fontId="5" fillId="0" borderId="2" xfId="0" applyFont="1" applyFill="1" applyBorder="1" applyAlignment="1">
      <alignment horizontal="center" vertical="top" textRotation="135"/>
    </xf>
    <xf numFmtId="49" fontId="5" fillId="0" borderId="2" xfId="0" applyNumberFormat="1" applyFont="1" applyFill="1" applyBorder="1" applyAlignment="1">
      <alignment horizontal="center" vertical="top" textRotation="135" wrapText="1"/>
    </xf>
    <xf numFmtId="0" fontId="5" fillId="0" borderId="2" xfId="0" applyFont="1" applyFill="1" applyBorder="1" applyAlignment="1">
      <alignment horizontal="center" vertical="top" textRotation="135" wrapText="1"/>
    </xf>
    <xf numFmtId="0" fontId="5" fillId="0" borderId="5" xfId="0" applyFont="1" applyFill="1" applyBorder="1" applyAlignment="1">
      <alignment horizontal="center" vertical="top" textRotation="135" wrapText="1"/>
    </xf>
    <xf numFmtId="0" fontId="5" fillId="0" borderId="6" xfId="0" applyFont="1" applyFill="1" applyBorder="1" applyAlignment="1">
      <alignment horizontal="center" vertical="top" textRotation="135"/>
    </xf>
    <xf numFmtId="0" fontId="5" fillId="0" borderId="0" xfId="0" applyFont="1" applyFill="1" applyAlignment="1">
      <alignment vertical="top" textRotation="135"/>
    </xf>
    <xf numFmtId="0" fontId="5" fillId="0" borderId="2" xfId="0" applyFont="1" applyFill="1" applyBorder="1" applyAlignment="1">
      <alignment vertical="top" textRotation="135" wrapText="1"/>
    </xf>
    <xf numFmtId="0" fontId="5" fillId="0" borderId="0" xfId="0" applyFont="1" applyFill="1" applyAlignment="1">
      <alignment horizontal="center" vertical="top" textRotation="135" wrapText="1"/>
    </xf>
    <xf numFmtId="0" fontId="5" fillId="0" borderId="5" xfId="0" applyFont="1" applyFill="1" applyBorder="1" applyAlignment="1">
      <alignment vertical="top" textRotation="135" wrapText="1"/>
    </xf>
    <xf numFmtId="0" fontId="9" fillId="0" borderId="0" xfId="0" applyFont="1" applyAlignment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image" Target="../media/image5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2</xdr:row>
      <xdr:rowOff>114300</xdr:rowOff>
    </xdr:to>
    <xdr:pic>
      <xdr:nvPicPr>
        <xdr:cNvPr id="19869" name="Picture 9" descr="NIFDI_4c_gradient">
          <a:extLst>
            <a:ext uri="{FF2B5EF4-FFF2-40B4-BE49-F238E27FC236}">
              <a16:creationId xmlns:a16="http://schemas.microsoft.com/office/drawing/2014/main" id="{8EFE0A76-242A-64B4-FE9E-F14B33956F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2</xdr:row>
      <xdr:rowOff>114300</xdr:rowOff>
    </xdr:to>
    <xdr:pic>
      <xdr:nvPicPr>
        <xdr:cNvPr id="26832" name="Picture 9" descr="NIFDI_4c_gradient">
          <a:extLst>
            <a:ext uri="{FF2B5EF4-FFF2-40B4-BE49-F238E27FC236}">
              <a16:creationId xmlns:a16="http://schemas.microsoft.com/office/drawing/2014/main" id="{044F3238-BDA5-BDD9-BC6A-ED30AE4A47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2</xdr:row>
      <xdr:rowOff>114300</xdr:rowOff>
    </xdr:to>
    <xdr:pic>
      <xdr:nvPicPr>
        <xdr:cNvPr id="27844" name="Picture 9" descr="NIFDI_4c_gradient">
          <a:extLst>
            <a:ext uri="{FF2B5EF4-FFF2-40B4-BE49-F238E27FC236}">
              <a16:creationId xmlns:a16="http://schemas.microsoft.com/office/drawing/2014/main" id="{BB983078-E017-7FB0-9FB4-1AA74DF35D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2</xdr:row>
      <xdr:rowOff>114300</xdr:rowOff>
    </xdr:to>
    <xdr:pic>
      <xdr:nvPicPr>
        <xdr:cNvPr id="28871" name="Picture 9" descr="NIFDI_4c_gradient">
          <a:extLst>
            <a:ext uri="{FF2B5EF4-FFF2-40B4-BE49-F238E27FC236}">
              <a16:creationId xmlns:a16="http://schemas.microsoft.com/office/drawing/2014/main" id="{EAF349E7-830D-8A2F-32C1-2F1380666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3</xdr:row>
      <xdr:rowOff>0</xdr:rowOff>
    </xdr:from>
    <xdr:to>
      <xdr:col>8</xdr:col>
      <xdr:colOff>381000</xdr:colOff>
      <xdr:row>3</xdr:row>
      <xdr:rowOff>28575</xdr:rowOff>
    </xdr:to>
    <xdr:pic>
      <xdr:nvPicPr>
        <xdr:cNvPr id="29942" name="Picture 2" descr="clip_image002">
          <a:extLst>
            <a:ext uri="{FF2B5EF4-FFF2-40B4-BE49-F238E27FC236}">
              <a16:creationId xmlns:a16="http://schemas.microsoft.com/office/drawing/2014/main" id="{D2B35026-EAE0-3711-50ED-39A4467DA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0" y="619125"/>
          <a:ext cx="1952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2</xdr:row>
      <xdr:rowOff>114300</xdr:rowOff>
    </xdr:to>
    <xdr:pic>
      <xdr:nvPicPr>
        <xdr:cNvPr id="29946" name="Picture 9" descr="NIFDI_4c_gradient">
          <a:extLst>
            <a:ext uri="{FF2B5EF4-FFF2-40B4-BE49-F238E27FC236}">
              <a16:creationId xmlns:a16="http://schemas.microsoft.com/office/drawing/2014/main" id="{95930404-31AE-6002-803A-800773CD9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2</xdr:row>
      <xdr:rowOff>114300</xdr:rowOff>
    </xdr:to>
    <xdr:pic>
      <xdr:nvPicPr>
        <xdr:cNvPr id="17823" name="Picture 9" descr="NIFDI_4c_gradient">
          <a:extLst>
            <a:ext uri="{FF2B5EF4-FFF2-40B4-BE49-F238E27FC236}">
              <a16:creationId xmlns:a16="http://schemas.microsoft.com/office/drawing/2014/main" id="{54A1A5AB-F0D3-3CCE-B96A-89CD485738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2</xdr:row>
      <xdr:rowOff>104775</xdr:rowOff>
    </xdr:to>
    <xdr:pic>
      <xdr:nvPicPr>
        <xdr:cNvPr id="16906" name="Picture 9" descr="NIFDI_4c_gradient">
          <a:extLst>
            <a:ext uri="{FF2B5EF4-FFF2-40B4-BE49-F238E27FC236}">
              <a16:creationId xmlns:a16="http://schemas.microsoft.com/office/drawing/2014/main" id="{EAF0FC15-ADBC-D9EC-D5BB-B8ED7406E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2</xdr:row>
      <xdr:rowOff>114300</xdr:rowOff>
    </xdr:to>
    <xdr:pic>
      <xdr:nvPicPr>
        <xdr:cNvPr id="20754" name="Picture 9" descr="NIFDI_4c_gradient">
          <a:extLst>
            <a:ext uri="{FF2B5EF4-FFF2-40B4-BE49-F238E27FC236}">
              <a16:creationId xmlns:a16="http://schemas.microsoft.com/office/drawing/2014/main" id="{1F8630C8-6727-020A-8BD5-6A8D966F97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2</xdr:row>
      <xdr:rowOff>114300</xdr:rowOff>
    </xdr:to>
    <xdr:pic>
      <xdr:nvPicPr>
        <xdr:cNvPr id="21769" name="Picture 9" descr="NIFDI_4c_gradient">
          <a:extLst>
            <a:ext uri="{FF2B5EF4-FFF2-40B4-BE49-F238E27FC236}">
              <a16:creationId xmlns:a16="http://schemas.microsoft.com/office/drawing/2014/main" id="{DC07EB13-7F94-5A1C-8460-F0C2086E15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2</xdr:row>
      <xdr:rowOff>104775</xdr:rowOff>
    </xdr:to>
    <xdr:pic>
      <xdr:nvPicPr>
        <xdr:cNvPr id="22763" name="Picture 9" descr="NIFDI_4c_gradient">
          <a:extLst>
            <a:ext uri="{FF2B5EF4-FFF2-40B4-BE49-F238E27FC236}">
              <a16:creationId xmlns:a16="http://schemas.microsoft.com/office/drawing/2014/main" id="{1DB4FC12-9A40-92DF-1152-5EF117724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638175</xdr:colOff>
      <xdr:row>3</xdr:row>
      <xdr:rowOff>0</xdr:rowOff>
    </xdr:to>
    <xdr:pic>
      <xdr:nvPicPr>
        <xdr:cNvPr id="23778" name="Picture 9" descr="NIFDI_4c_gradient">
          <a:extLst>
            <a:ext uri="{FF2B5EF4-FFF2-40B4-BE49-F238E27FC236}">
              <a16:creationId xmlns:a16="http://schemas.microsoft.com/office/drawing/2014/main" id="{D424FC0A-B635-D959-63E4-F8C3935E5E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3817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2</xdr:row>
      <xdr:rowOff>114300</xdr:rowOff>
    </xdr:to>
    <xdr:pic>
      <xdr:nvPicPr>
        <xdr:cNvPr id="24790" name="Picture 9" descr="NIFDI_4c_gradient">
          <a:extLst>
            <a:ext uri="{FF2B5EF4-FFF2-40B4-BE49-F238E27FC236}">
              <a16:creationId xmlns:a16="http://schemas.microsoft.com/office/drawing/2014/main" id="{EEA2F181-A94B-1874-6C39-C11A15DDCA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2</xdr:row>
      <xdr:rowOff>114300</xdr:rowOff>
    </xdr:to>
    <xdr:pic>
      <xdr:nvPicPr>
        <xdr:cNvPr id="25814" name="Picture 9" descr="NIFDI_4c_gradient">
          <a:extLst>
            <a:ext uri="{FF2B5EF4-FFF2-40B4-BE49-F238E27FC236}">
              <a16:creationId xmlns:a16="http://schemas.microsoft.com/office/drawing/2014/main" id="{962D6DFC-35EA-5FFD-F26B-F0A74D86D8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286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2"/>
  <sheetViews>
    <sheetView showGridLines="0" workbookViewId="0">
      <selection activeCell="C24" sqref="C24:L24"/>
    </sheetView>
  </sheetViews>
  <sheetFormatPr defaultColWidth="10.85546875" defaultRowHeight="10.5"/>
  <cols>
    <col min="1" max="1" width="18.140625" style="1" customWidth="1"/>
    <col min="2" max="2" width="9.7109375" style="1" customWidth="1"/>
    <col min="3" max="10" width="7.85546875" style="1" customWidth="1"/>
    <col min="11" max="13" width="8.28515625" style="1" customWidth="1"/>
    <col min="14" max="16384" width="10.85546875" style="1"/>
  </cols>
  <sheetData>
    <row r="1" spans="1:16" s="5" customFormat="1" ht="21" customHeight="1">
      <c r="A1" s="21"/>
      <c r="D1" s="10"/>
      <c r="E1" s="22" t="s">
        <v>0</v>
      </c>
      <c r="F1" s="22"/>
      <c r="G1" s="22"/>
      <c r="H1" s="22"/>
      <c r="I1" s="22"/>
      <c r="J1" s="10"/>
      <c r="K1" s="10"/>
      <c r="L1" s="10"/>
      <c r="M1" s="10"/>
      <c r="N1" s="10"/>
      <c r="O1" s="10"/>
      <c r="P1" s="9"/>
    </row>
    <row r="2" spans="1:16" s="8" customFormat="1" ht="18" customHeight="1">
      <c r="A2" s="21"/>
      <c r="E2" s="16" t="s">
        <v>1</v>
      </c>
      <c r="F2" s="16"/>
      <c r="G2" s="16"/>
      <c r="H2" s="16"/>
      <c r="I2" s="16"/>
      <c r="P2" s="11"/>
    </row>
    <row r="3" spans="1:16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6" ht="15.95" customHeight="1">
      <c r="A4" s="14" t="s">
        <v>2</v>
      </c>
      <c r="B4" s="14"/>
      <c r="C4" s="14"/>
      <c r="D4" s="14"/>
      <c r="E4" s="14" t="s">
        <v>3</v>
      </c>
      <c r="F4" s="14"/>
      <c r="G4" s="14" t="s">
        <v>4</v>
      </c>
      <c r="H4" s="14" t="s">
        <v>4</v>
      </c>
      <c r="I4" s="15"/>
      <c r="J4" s="14" t="s">
        <v>5</v>
      </c>
      <c r="K4" s="14"/>
      <c r="L4" s="14"/>
      <c r="M4" s="14"/>
    </row>
    <row r="5" spans="1:16" ht="11.1" customHeight="1">
      <c r="A5" s="2"/>
      <c r="B5" s="2"/>
      <c r="C5" s="2"/>
      <c r="D5" s="2"/>
      <c r="E5" s="2"/>
      <c r="F5" s="2"/>
      <c r="G5" s="2" t="s">
        <v>4</v>
      </c>
      <c r="H5" s="2"/>
      <c r="M5" s="2"/>
    </row>
    <row r="6" spans="1:16" s="6" customFormat="1" ht="87" customHeight="1">
      <c r="A6" s="80"/>
      <c r="B6" s="81"/>
      <c r="C6" s="82" t="s">
        <v>6</v>
      </c>
      <c r="D6" s="83" t="s">
        <v>7</v>
      </c>
      <c r="E6" s="83" t="s">
        <v>8</v>
      </c>
      <c r="F6" s="83" t="s">
        <v>9</v>
      </c>
      <c r="G6" s="84" t="s">
        <v>10</v>
      </c>
      <c r="H6" s="83" t="s">
        <v>11</v>
      </c>
      <c r="I6" s="84" t="s">
        <v>12</v>
      </c>
      <c r="J6" s="83" t="s">
        <v>13</v>
      </c>
      <c r="K6" s="83" t="s">
        <v>14</v>
      </c>
      <c r="L6" s="81" t="s">
        <v>15</v>
      </c>
      <c r="M6" s="85" t="s">
        <v>15</v>
      </c>
      <c r="N6" s="86"/>
      <c r="O6" s="86"/>
      <c r="P6" s="86"/>
    </row>
    <row r="7" spans="1:16" s="4" customFormat="1" ht="12.95" customHeight="1">
      <c r="A7" s="24"/>
      <c r="B7" s="25"/>
      <c r="C7" s="26"/>
      <c r="D7" s="27"/>
      <c r="E7" s="27"/>
      <c r="F7" s="27"/>
      <c r="G7" s="27"/>
      <c r="H7" s="27"/>
      <c r="I7" s="27"/>
      <c r="J7" s="27"/>
      <c r="K7" s="27" t="s">
        <v>4</v>
      </c>
      <c r="L7" s="28" t="s">
        <v>16</v>
      </c>
      <c r="M7" s="29"/>
    </row>
    <row r="8" spans="1:16" s="4" customFormat="1" ht="14.1" customHeight="1">
      <c r="A8" s="30"/>
      <c r="B8" s="31" t="s">
        <v>17</v>
      </c>
      <c r="C8" s="26">
        <v>1</v>
      </c>
      <c r="D8" s="27">
        <v>2</v>
      </c>
      <c r="E8" s="27">
        <v>3</v>
      </c>
      <c r="F8" s="27">
        <v>4</v>
      </c>
      <c r="G8" s="27">
        <v>5</v>
      </c>
      <c r="H8" s="27">
        <v>6</v>
      </c>
      <c r="I8" s="27">
        <v>7</v>
      </c>
      <c r="J8" s="27">
        <v>8</v>
      </c>
      <c r="K8" s="27">
        <v>9</v>
      </c>
      <c r="L8" s="27" t="s">
        <v>18</v>
      </c>
      <c r="M8" s="27" t="s">
        <v>19</v>
      </c>
    </row>
    <row r="9" spans="1:16" s="4" customFormat="1" ht="12.95" customHeight="1">
      <c r="A9" s="32" t="s">
        <v>20</v>
      </c>
      <c r="B9" s="31" t="s">
        <v>21</v>
      </c>
      <c r="C9" s="33">
        <v>20</v>
      </c>
      <c r="D9" s="34">
        <v>8</v>
      </c>
      <c r="E9" s="34">
        <v>3</v>
      </c>
      <c r="F9" s="35">
        <v>2</v>
      </c>
      <c r="G9" s="35">
        <v>3</v>
      </c>
      <c r="H9" s="35">
        <v>9</v>
      </c>
      <c r="I9" s="34">
        <v>3</v>
      </c>
      <c r="J9" s="34">
        <v>14</v>
      </c>
      <c r="K9" s="34">
        <v>4</v>
      </c>
      <c r="L9" s="35">
        <f>SUM(C9:K9)</f>
        <v>66</v>
      </c>
      <c r="M9" s="35"/>
    </row>
    <row r="10" spans="1:16" ht="24" customHeight="1">
      <c r="A10" s="36">
        <v>1</v>
      </c>
      <c r="B10" s="37"/>
      <c r="C10" s="38"/>
      <c r="D10" s="39"/>
      <c r="E10" s="40"/>
      <c r="F10" s="40"/>
      <c r="G10" s="41"/>
      <c r="H10" s="40"/>
      <c r="I10" s="40"/>
      <c r="J10" s="40"/>
      <c r="K10" s="40"/>
      <c r="L10" s="40">
        <f>SUM(C10:K10)</f>
        <v>0</v>
      </c>
      <c r="M10" s="42">
        <f>L10/$L$9</f>
        <v>0</v>
      </c>
    </row>
    <row r="11" spans="1:16" s="3" customFormat="1" ht="24" customHeight="1">
      <c r="A11" s="43">
        <v>2</v>
      </c>
      <c r="B11" s="44"/>
      <c r="C11" s="45"/>
      <c r="D11" s="46"/>
      <c r="E11" s="40"/>
      <c r="F11" s="40"/>
      <c r="G11" s="46" t="s">
        <v>4</v>
      </c>
      <c r="H11" s="40"/>
      <c r="I11" s="40"/>
      <c r="J11" s="40"/>
      <c r="K11" s="40"/>
      <c r="L11" s="40">
        <f t="shared" ref="L11:L19" si="0">SUM(C11:K11)</f>
        <v>0</v>
      </c>
      <c r="M11" s="42">
        <f t="shared" ref="M11:M19" si="1">L11/$L$9</f>
        <v>0</v>
      </c>
    </row>
    <row r="12" spans="1:16" ht="24" customHeight="1">
      <c r="A12" s="47">
        <v>3</v>
      </c>
      <c r="B12" s="37"/>
      <c r="C12" s="38"/>
      <c r="D12" s="39"/>
      <c r="E12" s="40"/>
      <c r="F12" s="40"/>
      <c r="G12" s="41"/>
      <c r="H12" s="40"/>
      <c r="I12" s="40"/>
      <c r="J12" s="40"/>
      <c r="K12" s="40"/>
      <c r="L12" s="40">
        <f t="shared" si="0"/>
        <v>0</v>
      </c>
      <c r="M12" s="42">
        <f t="shared" si="1"/>
        <v>0</v>
      </c>
    </row>
    <row r="13" spans="1:16" ht="24" customHeight="1">
      <c r="A13" s="47">
        <v>4</v>
      </c>
      <c r="B13" s="48"/>
      <c r="C13" s="45"/>
      <c r="D13" s="46"/>
      <c r="E13" s="40"/>
      <c r="F13" s="40"/>
      <c r="G13" s="46" t="s">
        <v>4</v>
      </c>
      <c r="H13" s="40"/>
      <c r="I13" s="40"/>
      <c r="J13" s="40"/>
      <c r="K13" s="40"/>
      <c r="L13" s="40">
        <f t="shared" si="0"/>
        <v>0</v>
      </c>
      <c r="M13" s="42">
        <f t="shared" si="1"/>
        <v>0</v>
      </c>
    </row>
    <row r="14" spans="1:16" ht="24" customHeight="1">
      <c r="A14" s="47">
        <v>5</v>
      </c>
      <c r="B14" s="37"/>
      <c r="C14" s="38"/>
      <c r="D14" s="39"/>
      <c r="E14" s="40"/>
      <c r="F14" s="40"/>
      <c r="G14" s="41"/>
      <c r="H14" s="40"/>
      <c r="I14" s="40"/>
      <c r="J14" s="40"/>
      <c r="K14" s="40"/>
      <c r="L14" s="40">
        <f t="shared" si="0"/>
        <v>0</v>
      </c>
      <c r="M14" s="42">
        <f t="shared" si="1"/>
        <v>0</v>
      </c>
    </row>
    <row r="15" spans="1:16" ht="24" customHeight="1">
      <c r="A15" s="47">
        <v>6</v>
      </c>
      <c r="B15" s="48"/>
      <c r="C15" s="45"/>
      <c r="D15" s="46"/>
      <c r="E15" s="40"/>
      <c r="F15" s="40"/>
      <c r="G15" s="46" t="s">
        <v>4</v>
      </c>
      <c r="H15" s="40"/>
      <c r="I15" s="40"/>
      <c r="J15" s="40"/>
      <c r="K15" s="40"/>
      <c r="L15" s="40">
        <f t="shared" si="0"/>
        <v>0</v>
      </c>
      <c r="M15" s="42">
        <f t="shared" si="1"/>
        <v>0</v>
      </c>
    </row>
    <row r="16" spans="1:16" ht="24" customHeight="1">
      <c r="A16" s="47">
        <v>7</v>
      </c>
      <c r="B16" s="37"/>
      <c r="C16" s="38"/>
      <c r="D16" s="39"/>
      <c r="E16" s="40"/>
      <c r="F16" s="40"/>
      <c r="G16" s="41"/>
      <c r="H16" s="40"/>
      <c r="I16" s="40"/>
      <c r="J16" s="40"/>
      <c r="K16" s="40"/>
      <c r="L16" s="40">
        <f t="shared" si="0"/>
        <v>0</v>
      </c>
      <c r="M16" s="42">
        <f t="shared" si="1"/>
        <v>0</v>
      </c>
    </row>
    <row r="17" spans="1:13" ht="24" customHeight="1">
      <c r="A17" s="47">
        <v>8</v>
      </c>
      <c r="B17" s="48"/>
      <c r="C17" s="45"/>
      <c r="D17" s="46"/>
      <c r="E17" s="40"/>
      <c r="F17" s="40"/>
      <c r="G17" s="46" t="s">
        <v>4</v>
      </c>
      <c r="H17" s="40"/>
      <c r="I17" s="40"/>
      <c r="J17" s="40"/>
      <c r="K17" s="40"/>
      <c r="L17" s="40">
        <f t="shared" si="0"/>
        <v>0</v>
      </c>
      <c r="M17" s="42">
        <f t="shared" si="1"/>
        <v>0</v>
      </c>
    </row>
    <row r="18" spans="1:13" ht="24" customHeight="1">
      <c r="A18" s="47">
        <v>9</v>
      </c>
      <c r="B18" s="48"/>
      <c r="C18" s="38"/>
      <c r="D18" s="39"/>
      <c r="E18" s="40"/>
      <c r="F18" s="40"/>
      <c r="G18" s="41"/>
      <c r="H18" s="40"/>
      <c r="I18" s="40"/>
      <c r="J18" s="40"/>
      <c r="K18" s="40"/>
      <c r="L18" s="40">
        <f t="shared" si="0"/>
        <v>0</v>
      </c>
      <c r="M18" s="42">
        <f t="shared" si="1"/>
        <v>0</v>
      </c>
    </row>
    <row r="19" spans="1:13" ht="24" customHeight="1">
      <c r="A19" s="47">
        <v>10</v>
      </c>
      <c r="B19" s="48"/>
      <c r="C19" s="45"/>
      <c r="D19" s="46"/>
      <c r="E19" s="40"/>
      <c r="F19" s="40"/>
      <c r="G19" s="46" t="s">
        <v>4</v>
      </c>
      <c r="H19" s="40"/>
      <c r="I19" s="40"/>
      <c r="J19" s="40"/>
      <c r="K19" s="40"/>
      <c r="L19" s="40">
        <f t="shared" si="0"/>
        <v>0</v>
      </c>
      <c r="M19" s="42">
        <f t="shared" si="1"/>
        <v>0</v>
      </c>
    </row>
    <row r="20" spans="1:13" ht="9.9499999999999993" customHeight="1">
      <c r="A20" s="49"/>
      <c r="B20" s="50"/>
      <c r="C20" s="51"/>
      <c r="D20" s="51"/>
      <c r="E20" s="52"/>
      <c r="F20" s="52"/>
      <c r="G20" s="53"/>
      <c r="H20" s="52"/>
      <c r="I20" s="52"/>
      <c r="J20" s="52"/>
      <c r="K20" s="52"/>
      <c r="L20" s="52"/>
      <c r="M20" s="52"/>
    </row>
    <row r="21" spans="1:13" ht="18" customHeight="1">
      <c r="A21" s="17" t="s">
        <v>22</v>
      </c>
      <c r="B21" s="18"/>
      <c r="C21" s="54">
        <v>18</v>
      </c>
      <c r="D21" s="55">
        <v>7</v>
      </c>
      <c r="E21" s="40">
        <v>3</v>
      </c>
      <c r="F21" s="40">
        <v>2</v>
      </c>
      <c r="G21" s="40">
        <v>3</v>
      </c>
      <c r="H21" s="40">
        <v>8</v>
      </c>
      <c r="I21" s="55">
        <v>3</v>
      </c>
      <c r="J21" s="55">
        <v>13</v>
      </c>
      <c r="K21" s="55">
        <v>4</v>
      </c>
      <c r="L21" s="55"/>
      <c r="M21" s="52"/>
    </row>
    <row r="22" spans="1:13" ht="24.95" customHeight="1">
      <c r="A22" s="19" t="s">
        <v>23</v>
      </c>
      <c r="B22" s="20"/>
      <c r="C22" s="38"/>
      <c r="D22" s="39"/>
      <c r="E22" s="39"/>
      <c r="F22" s="39"/>
      <c r="G22" s="39"/>
      <c r="H22" s="39"/>
      <c r="I22" s="39"/>
      <c r="J22" s="39"/>
      <c r="K22" s="39"/>
      <c r="L22" s="39"/>
      <c r="M22" s="51"/>
    </row>
    <row r="23" spans="1:13" ht="24.95" customHeight="1">
      <c r="A23" s="19" t="s">
        <v>24</v>
      </c>
      <c r="B23" s="20"/>
      <c r="C23" s="38"/>
      <c r="D23" s="39"/>
      <c r="E23" s="39"/>
      <c r="F23" s="39"/>
      <c r="G23" s="39"/>
      <c r="H23" s="39"/>
      <c r="I23" s="39"/>
      <c r="J23" s="39"/>
      <c r="K23" s="39"/>
      <c r="L23" s="39"/>
      <c r="M23" s="51"/>
    </row>
    <row r="24" spans="1:13" ht="26.1" customHeight="1">
      <c r="A24" s="17" t="s">
        <v>25</v>
      </c>
      <c r="B24" s="18"/>
      <c r="C24" s="56">
        <f>IFERROR(C22/C23, 0%)</f>
        <v>0</v>
      </c>
      <c r="D24" s="57">
        <f t="shared" ref="D24:L24" si="2">IFERROR(D22/D23, 0%)</f>
        <v>0</v>
      </c>
      <c r="E24" s="57">
        <f t="shared" si="2"/>
        <v>0</v>
      </c>
      <c r="F24" s="57">
        <f t="shared" si="2"/>
        <v>0</v>
      </c>
      <c r="G24" s="57">
        <f t="shared" si="2"/>
        <v>0</v>
      </c>
      <c r="H24" s="57">
        <f t="shared" si="2"/>
        <v>0</v>
      </c>
      <c r="I24" s="57">
        <f t="shared" si="2"/>
        <v>0</v>
      </c>
      <c r="J24" s="57">
        <f t="shared" si="2"/>
        <v>0</v>
      </c>
      <c r="K24" s="57">
        <f t="shared" si="2"/>
        <v>0</v>
      </c>
      <c r="L24" s="57">
        <f t="shared" si="2"/>
        <v>0</v>
      </c>
      <c r="M24" s="52"/>
    </row>
    <row r="25" spans="1:13" ht="12.95" customHeight="1">
      <c r="A25" s="58" t="s">
        <v>26</v>
      </c>
      <c r="B25" s="59"/>
      <c r="C25" s="51"/>
      <c r="D25" s="51"/>
      <c r="E25" s="52"/>
      <c r="F25" s="52"/>
      <c r="G25" s="53"/>
      <c r="H25" s="52"/>
      <c r="I25" s="51"/>
      <c r="J25" s="52"/>
      <c r="K25" s="52"/>
      <c r="L25" s="52"/>
      <c r="M25" s="52"/>
    </row>
    <row r="26" spans="1:13" ht="6.95" customHeight="1">
      <c r="A26" s="58"/>
      <c r="B26" s="59"/>
      <c r="C26" s="51"/>
      <c r="D26" s="51"/>
      <c r="E26" s="52"/>
      <c r="F26" s="52"/>
      <c r="G26" s="53"/>
      <c r="H26" s="52"/>
      <c r="I26" s="51"/>
      <c r="J26" s="52"/>
      <c r="K26" s="52"/>
      <c r="L26" s="52"/>
      <c r="M26" s="52"/>
    </row>
    <row r="27" spans="1:13" ht="12" customHeight="1">
      <c r="A27" s="60" t="s">
        <v>27</v>
      </c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</row>
    <row r="28" spans="1:13" ht="12" customHeight="1">
      <c r="A28" s="60" t="s">
        <v>28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</row>
    <row r="29" spans="1:13">
      <c r="A29" s="61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</row>
    <row r="30" spans="1:13">
      <c r="A30" s="61"/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</row>
    <row r="31" spans="1:13">
      <c r="A31" s="61"/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</row>
    <row r="32" spans="1:13">
      <c r="A32" s="61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</row>
  </sheetData>
  <mergeCells count="10">
    <mergeCell ref="E2:I2"/>
    <mergeCell ref="A27:M27"/>
    <mergeCell ref="A28:M28"/>
    <mergeCell ref="A21:B21"/>
    <mergeCell ref="A22:B22"/>
    <mergeCell ref="A24:B24"/>
    <mergeCell ref="L7:M7"/>
    <mergeCell ref="A1:A2"/>
    <mergeCell ref="E1:I1"/>
    <mergeCell ref="A23:B23"/>
  </mergeCells>
  <phoneticPr fontId="12" type="noConversion"/>
  <pageMargins left="0.6" right="0.5" top="0.35" bottom="0.35" header="0.5" footer="0.5"/>
  <pageSetup orientation="landscape" horizontalDpi="4294967292" verticalDpi="4294967292"/>
  <headerFooter alignWithMargin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R32"/>
  <sheetViews>
    <sheetView showGridLines="0" workbookViewId="0">
      <selection activeCell="R14" sqref="R14"/>
    </sheetView>
  </sheetViews>
  <sheetFormatPr defaultColWidth="10.85546875" defaultRowHeight="10.5"/>
  <cols>
    <col min="1" max="1" width="18.85546875" style="1" customWidth="1"/>
    <col min="2" max="2" width="9.42578125" style="1" customWidth="1"/>
    <col min="3" max="4" width="6.7109375" style="1" customWidth="1"/>
    <col min="5" max="5" width="7.7109375" style="1" customWidth="1"/>
    <col min="6" max="6" width="7.42578125" style="1" customWidth="1"/>
    <col min="7" max="8" width="6.7109375" style="1" customWidth="1"/>
    <col min="9" max="9" width="7.42578125" style="1" customWidth="1"/>
    <col min="10" max="10" width="7.5703125" style="1" customWidth="1"/>
    <col min="11" max="11" width="6.7109375" style="1" customWidth="1"/>
    <col min="12" max="12" width="7.7109375" style="1" customWidth="1"/>
    <col min="13" max="13" width="7.140625" style="1" customWidth="1"/>
    <col min="14" max="15" width="6.7109375" style="1" customWidth="1"/>
    <col min="16" max="16" width="6" style="1" customWidth="1"/>
    <col min="17" max="16384" width="10.85546875" style="1"/>
  </cols>
  <sheetData>
    <row r="1" spans="1:18" s="5" customFormat="1" ht="21" customHeight="1">
      <c r="A1" s="21"/>
      <c r="D1" s="10"/>
      <c r="E1" s="90" t="s">
        <v>0</v>
      </c>
      <c r="F1" s="90"/>
      <c r="G1" s="90"/>
      <c r="H1" s="90"/>
      <c r="I1" s="90"/>
      <c r="J1" s="90"/>
      <c r="K1" s="10"/>
      <c r="L1" s="10"/>
      <c r="M1" s="10"/>
      <c r="N1" s="10"/>
      <c r="O1" s="10"/>
      <c r="P1" s="9"/>
    </row>
    <row r="2" spans="1:18" s="8" customFormat="1" ht="18" customHeight="1">
      <c r="A2" s="21"/>
      <c r="E2" s="16" t="s">
        <v>1</v>
      </c>
      <c r="F2" s="16"/>
      <c r="G2" s="16"/>
      <c r="H2" s="16"/>
      <c r="I2" s="16"/>
      <c r="J2" s="16"/>
      <c r="P2" s="11"/>
    </row>
    <row r="3" spans="1:18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8" ht="15.95" customHeight="1">
      <c r="A4" s="14" t="s">
        <v>2</v>
      </c>
      <c r="B4" s="14"/>
      <c r="C4" s="14"/>
      <c r="D4" s="14"/>
      <c r="E4" s="14" t="s">
        <v>3</v>
      </c>
      <c r="F4" s="14"/>
      <c r="G4" s="14" t="s">
        <v>4</v>
      </c>
      <c r="H4" s="14" t="s">
        <v>4</v>
      </c>
      <c r="I4" s="15"/>
      <c r="J4" s="14"/>
      <c r="K4" s="14" t="s">
        <v>5</v>
      </c>
      <c r="L4" s="14"/>
      <c r="M4" s="14"/>
      <c r="N4" s="14"/>
      <c r="O4" s="14"/>
      <c r="P4" s="2"/>
    </row>
    <row r="5" spans="1:18" ht="11.1" customHeight="1">
      <c r="A5" s="2"/>
      <c r="B5" s="2"/>
      <c r="C5" s="2"/>
      <c r="D5" s="2"/>
      <c r="E5" s="2"/>
      <c r="F5" s="2"/>
      <c r="G5" s="2" t="s">
        <v>4</v>
      </c>
      <c r="H5" s="2"/>
      <c r="N5" s="2"/>
      <c r="P5" s="2"/>
    </row>
    <row r="6" spans="1:18" s="6" customFormat="1" ht="96.95" customHeight="1">
      <c r="A6" s="80"/>
      <c r="B6" s="81"/>
      <c r="C6" s="83" t="s">
        <v>103</v>
      </c>
      <c r="D6" s="83" t="s">
        <v>104</v>
      </c>
      <c r="E6" s="87" t="s">
        <v>149</v>
      </c>
      <c r="F6" s="87" t="s">
        <v>150</v>
      </c>
      <c r="G6" s="83" t="s">
        <v>105</v>
      </c>
      <c r="H6" s="84" t="s">
        <v>106</v>
      </c>
      <c r="I6" s="87" t="s">
        <v>107</v>
      </c>
      <c r="J6" s="83" t="s">
        <v>108</v>
      </c>
      <c r="K6" s="83" t="s">
        <v>109</v>
      </c>
      <c r="L6" s="83" t="s">
        <v>110</v>
      </c>
      <c r="M6" s="83" t="s">
        <v>111</v>
      </c>
      <c r="N6" s="81" t="s">
        <v>15</v>
      </c>
      <c r="O6" s="85" t="s">
        <v>15</v>
      </c>
      <c r="P6" s="86"/>
      <c r="Q6" s="86"/>
      <c r="R6" s="86"/>
    </row>
    <row r="7" spans="1:18" s="4" customFormat="1" ht="12.95" customHeight="1">
      <c r="A7" s="24"/>
      <c r="B7" s="25"/>
      <c r="C7" s="26"/>
      <c r="D7" s="27"/>
      <c r="E7" s="27"/>
      <c r="F7" s="27"/>
      <c r="G7" s="27"/>
      <c r="H7" s="27"/>
      <c r="I7" s="27"/>
      <c r="J7" s="27"/>
      <c r="K7" s="27"/>
      <c r="L7" s="27"/>
      <c r="M7" s="27"/>
      <c r="N7" s="28" t="s">
        <v>112</v>
      </c>
      <c r="O7" s="29"/>
      <c r="P7" s="64"/>
    </row>
    <row r="8" spans="1:18" s="4" customFormat="1" ht="14.1" customHeight="1">
      <c r="A8" s="30"/>
      <c r="B8" s="31" t="s">
        <v>17</v>
      </c>
      <c r="C8" s="65">
        <v>1</v>
      </c>
      <c r="D8" s="66">
        <v>2</v>
      </c>
      <c r="E8" s="27">
        <v>3</v>
      </c>
      <c r="F8" s="66">
        <v>4</v>
      </c>
      <c r="G8" s="27">
        <v>5</v>
      </c>
      <c r="H8" s="66">
        <v>6</v>
      </c>
      <c r="I8" s="27">
        <v>7</v>
      </c>
      <c r="J8" s="66">
        <v>8</v>
      </c>
      <c r="K8" s="27">
        <v>9</v>
      </c>
      <c r="L8" s="66">
        <v>10</v>
      </c>
      <c r="M8" s="27">
        <v>11</v>
      </c>
      <c r="N8" s="27" t="s">
        <v>18</v>
      </c>
      <c r="O8" s="26" t="s">
        <v>19</v>
      </c>
      <c r="P8" s="64"/>
    </row>
    <row r="9" spans="1:18" s="4" customFormat="1" ht="12.95" customHeight="1">
      <c r="A9" s="32" t="s">
        <v>20</v>
      </c>
      <c r="B9" s="31" t="s">
        <v>21</v>
      </c>
      <c r="C9" s="67">
        <v>12</v>
      </c>
      <c r="D9" s="13">
        <v>30</v>
      </c>
      <c r="E9" s="34">
        <v>6</v>
      </c>
      <c r="F9" s="68">
        <v>4</v>
      </c>
      <c r="G9" s="35">
        <v>2</v>
      </c>
      <c r="H9" s="68">
        <v>4</v>
      </c>
      <c r="I9" s="34">
        <v>4</v>
      </c>
      <c r="J9" s="13">
        <v>4</v>
      </c>
      <c r="K9" s="13">
        <v>6</v>
      </c>
      <c r="L9" s="13">
        <v>6</v>
      </c>
      <c r="M9" s="13">
        <v>2</v>
      </c>
      <c r="N9" s="35">
        <f>SUM(C9:M9)</f>
        <v>80</v>
      </c>
      <c r="O9" s="69"/>
      <c r="P9" s="64"/>
    </row>
    <row r="10" spans="1:18" ht="24" customHeight="1">
      <c r="A10" s="36">
        <v>1</v>
      </c>
      <c r="B10" s="37"/>
      <c r="C10" s="70"/>
      <c r="D10" s="39"/>
      <c r="E10" s="40"/>
      <c r="F10" s="71"/>
      <c r="G10" s="41"/>
      <c r="H10" s="71"/>
      <c r="I10" s="40"/>
      <c r="J10" s="71"/>
      <c r="K10" s="71"/>
      <c r="L10" s="71"/>
      <c r="M10" s="71"/>
      <c r="N10" s="35">
        <f>SUM(C10:M10)</f>
        <v>0</v>
      </c>
      <c r="O10" s="42">
        <f>N10/N$9</f>
        <v>0</v>
      </c>
      <c r="P10" s="61"/>
    </row>
    <row r="11" spans="1:18" s="3" customFormat="1" ht="24" customHeight="1">
      <c r="A11" s="43">
        <v>2</v>
      </c>
      <c r="B11" s="44"/>
      <c r="C11" s="72"/>
      <c r="D11" s="46"/>
      <c r="E11" s="40"/>
      <c r="F11" s="71"/>
      <c r="G11" s="46" t="s">
        <v>4</v>
      </c>
      <c r="H11" s="71"/>
      <c r="I11" s="40"/>
      <c r="J11" s="71"/>
      <c r="K11" s="71"/>
      <c r="L11" s="71"/>
      <c r="M11" s="71"/>
      <c r="N11" s="35">
        <f t="shared" ref="N11:N19" si="0">SUM(C11:M11)</f>
        <v>0</v>
      </c>
      <c r="O11" s="42">
        <f t="shared" ref="O11:O19" si="1">N11/N$9</f>
        <v>0</v>
      </c>
      <c r="P11" s="73"/>
    </row>
    <row r="12" spans="1:18" ht="24" customHeight="1">
      <c r="A12" s="47">
        <v>3</v>
      </c>
      <c r="B12" s="37"/>
      <c r="C12" s="70"/>
      <c r="D12" s="39"/>
      <c r="E12" s="40"/>
      <c r="F12" s="71"/>
      <c r="G12" s="41"/>
      <c r="H12" s="71"/>
      <c r="I12" s="40"/>
      <c r="J12" s="71"/>
      <c r="K12" s="71"/>
      <c r="L12" s="71"/>
      <c r="M12" s="71"/>
      <c r="N12" s="35">
        <f t="shared" si="0"/>
        <v>0</v>
      </c>
      <c r="O12" s="42">
        <f t="shared" si="1"/>
        <v>0</v>
      </c>
      <c r="P12" s="61"/>
    </row>
    <row r="13" spans="1:18" ht="24" customHeight="1">
      <c r="A13" s="47">
        <v>4</v>
      </c>
      <c r="B13" s="48"/>
      <c r="C13" s="72"/>
      <c r="D13" s="46"/>
      <c r="E13" s="40"/>
      <c r="F13" s="71"/>
      <c r="G13" s="46" t="s">
        <v>4</v>
      </c>
      <c r="H13" s="71"/>
      <c r="I13" s="40"/>
      <c r="J13" s="71"/>
      <c r="K13" s="71"/>
      <c r="L13" s="71"/>
      <c r="M13" s="71"/>
      <c r="N13" s="35">
        <f t="shared" si="0"/>
        <v>0</v>
      </c>
      <c r="O13" s="42">
        <f t="shared" si="1"/>
        <v>0</v>
      </c>
      <c r="P13" s="61"/>
    </row>
    <row r="14" spans="1:18" ht="24" customHeight="1">
      <c r="A14" s="47">
        <v>5</v>
      </c>
      <c r="B14" s="37"/>
      <c r="C14" s="70"/>
      <c r="D14" s="39"/>
      <c r="E14" s="40"/>
      <c r="F14" s="71"/>
      <c r="G14" s="41"/>
      <c r="H14" s="71"/>
      <c r="I14" s="40"/>
      <c r="J14" s="71"/>
      <c r="K14" s="71"/>
      <c r="L14" s="71"/>
      <c r="M14" s="71"/>
      <c r="N14" s="35">
        <f t="shared" si="0"/>
        <v>0</v>
      </c>
      <c r="O14" s="42">
        <f t="shared" si="1"/>
        <v>0</v>
      </c>
      <c r="P14" s="61"/>
    </row>
    <row r="15" spans="1:18" ht="24" customHeight="1">
      <c r="A15" s="47">
        <v>6</v>
      </c>
      <c r="B15" s="48"/>
      <c r="C15" s="72"/>
      <c r="D15" s="46"/>
      <c r="E15" s="40"/>
      <c r="F15" s="71"/>
      <c r="G15" s="46" t="s">
        <v>4</v>
      </c>
      <c r="H15" s="71"/>
      <c r="I15" s="40"/>
      <c r="J15" s="71"/>
      <c r="K15" s="71"/>
      <c r="L15" s="71"/>
      <c r="M15" s="71"/>
      <c r="N15" s="35">
        <f t="shared" si="0"/>
        <v>0</v>
      </c>
      <c r="O15" s="42">
        <f t="shared" si="1"/>
        <v>0</v>
      </c>
      <c r="P15" s="61"/>
    </row>
    <row r="16" spans="1:18" ht="24" customHeight="1">
      <c r="A16" s="47">
        <v>7</v>
      </c>
      <c r="B16" s="37"/>
      <c r="C16" s="70"/>
      <c r="D16" s="39"/>
      <c r="E16" s="40"/>
      <c r="F16" s="71"/>
      <c r="G16" s="41"/>
      <c r="H16" s="71"/>
      <c r="I16" s="40"/>
      <c r="J16" s="71"/>
      <c r="K16" s="71"/>
      <c r="L16" s="71"/>
      <c r="M16" s="71"/>
      <c r="N16" s="35">
        <f t="shared" si="0"/>
        <v>0</v>
      </c>
      <c r="O16" s="42">
        <f t="shared" si="1"/>
        <v>0</v>
      </c>
      <c r="P16" s="61"/>
    </row>
    <row r="17" spans="1:16" ht="24" customHeight="1">
      <c r="A17" s="47">
        <v>8</v>
      </c>
      <c r="B17" s="48"/>
      <c r="C17" s="72"/>
      <c r="D17" s="46"/>
      <c r="E17" s="40"/>
      <c r="F17" s="71"/>
      <c r="G17" s="46" t="s">
        <v>4</v>
      </c>
      <c r="H17" s="71"/>
      <c r="I17" s="40"/>
      <c r="J17" s="71"/>
      <c r="K17" s="71"/>
      <c r="L17" s="71"/>
      <c r="M17" s="71"/>
      <c r="N17" s="35">
        <f t="shared" si="0"/>
        <v>0</v>
      </c>
      <c r="O17" s="42">
        <f t="shared" si="1"/>
        <v>0</v>
      </c>
      <c r="P17" s="61"/>
    </row>
    <row r="18" spans="1:16" ht="24" customHeight="1">
      <c r="A18" s="47">
        <v>9</v>
      </c>
      <c r="B18" s="48"/>
      <c r="C18" s="70"/>
      <c r="D18" s="39"/>
      <c r="E18" s="40"/>
      <c r="F18" s="71"/>
      <c r="G18" s="41"/>
      <c r="H18" s="71"/>
      <c r="I18" s="40"/>
      <c r="J18" s="71"/>
      <c r="K18" s="71"/>
      <c r="L18" s="71"/>
      <c r="M18" s="71"/>
      <c r="N18" s="35">
        <f t="shared" si="0"/>
        <v>0</v>
      </c>
      <c r="O18" s="42">
        <f t="shared" si="1"/>
        <v>0</v>
      </c>
      <c r="P18" s="61"/>
    </row>
    <row r="19" spans="1:16" ht="24" customHeight="1">
      <c r="A19" s="47">
        <v>10</v>
      </c>
      <c r="B19" s="48"/>
      <c r="C19" s="72"/>
      <c r="D19" s="46"/>
      <c r="E19" s="40"/>
      <c r="F19" s="71"/>
      <c r="G19" s="46" t="s">
        <v>4</v>
      </c>
      <c r="H19" s="71"/>
      <c r="I19" s="40"/>
      <c r="J19" s="71"/>
      <c r="K19" s="71"/>
      <c r="L19" s="71"/>
      <c r="M19" s="71"/>
      <c r="N19" s="35">
        <f t="shared" si="0"/>
        <v>0</v>
      </c>
      <c r="O19" s="42">
        <f t="shared" si="1"/>
        <v>0</v>
      </c>
      <c r="P19" s="61"/>
    </row>
    <row r="20" spans="1:16" ht="9.9499999999999993" customHeight="1">
      <c r="A20" s="49"/>
      <c r="B20" s="50"/>
      <c r="C20" s="51"/>
      <c r="D20" s="51"/>
      <c r="E20" s="52"/>
      <c r="F20" s="52"/>
      <c r="G20" s="53"/>
      <c r="H20" s="52"/>
      <c r="I20" s="52"/>
      <c r="J20" s="52"/>
      <c r="K20" s="52"/>
      <c r="L20" s="52"/>
      <c r="M20" s="52"/>
      <c r="N20" s="52"/>
      <c r="O20" s="63"/>
      <c r="P20" s="61"/>
    </row>
    <row r="21" spans="1:16" ht="18" customHeight="1">
      <c r="A21" s="17" t="s">
        <v>22</v>
      </c>
      <c r="B21" s="18"/>
      <c r="C21" s="54">
        <v>11</v>
      </c>
      <c r="D21" s="55">
        <v>27</v>
      </c>
      <c r="E21" s="40">
        <v>5</v>
      </c>
      <c r="F21" s="40">
        <v>3</v>
      </c>
      <c r="G21" s="40">
        <v>2</v>
      </c>
      <c r="H21" s="40">
        <v>4</v>
      </c>
      <c r="I21" s="55">
        <v>4</v>
      </c>
      <c r="J21" s="71">
        <v>4</v>
      </c>
      <c r="K21" s="71">
        <v>5</v>
      </c>
      <c r="L21" s="71">
        <v>5</v>
      </c>
      <c r="M21" s="40">
        <v>2</v>
      </c>
      <c r="N21" s="55"/>
      <c r="O21" s="52"/>
      <c r="P21" s="61"/>
    </row>
    <row r="22" spans="1:16" ht="21" customHeight="1">
      <c r="A22" s="19" t="s">
        <v>23</v>
      </c>
      <c r="B22" s="20"/>
      <c r="C22" s="38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51"/>
      <c r="P22" s="61"/>
    </row>
    <row r="23" spans="1:16" ht="21" customHeight="1">
      <c r="A23" s="19" t="s">
        <v>24</v>
      </c>
      <c r="B23" s="20"/>
      <c r="C23" s="38"/>
      <c r="D23" s="39"/>
      <c r="E23" s="39"/>
      <c r="F23" s="39"/>
      <c r="G23" s="39"/>
      <c r="H23" s="39"/>
      <c r="I23" s="39"/>
      <c r="J23" s="74"/>
      <c r="K23" s="74"/>
      <c r="L23" s="74"/>
      <c r="M23" s="39"/>
      <c r="N23" s="39"/>
      <c r="O23" s="51"/>
      <c r="P23" s="61"/>
    </row>
    <row r="24" spans="1:16" ht="18" customHeight="1">
      <c r="A24" s="17" t="s">
        <v>25</v>
      </c>
      <c r="B24" s="18"/>
      <c r="C24" s="56">
        <f>IFERROR(C22/C23, 0%)</f>
        <v>0</v>
      </c>
      <c r="D24" s="57">
        <f t="shared" ref="D24:N24" si="2">IFERROR(D22/D23, 0%)</f>
        <v>0</v>
      </c>
      <c r="E24" s="57">
        <f t="shared" si="2"/>
        <v>0</v>
      </c>
      <c r="F24" s="57">
        <f t="shared" si="2"/>
        <v>0</v>
      </c>
      <c r="G24" s="57">
        <f t="shared" si="2"/>
        <v>0</v>
      </c>
      <c r="H24" s="57">
        <f t="shared" si="2"/>
        <v>0</v>
      </c>
      <c r="I24" s="57">
        <f t="shared" si="2"/>
        <v>0</v>
      </c>
      <c r="J24" s="57">
        <f t="shared" si="2"/>
        <v>0</v>
      </c>
      <c r="K24" s="57">
        <f t="shared" si="2"/>
        <v>0</v>
      </c>
      <c r="L24" s="57">
        <f t="shared" si="2"/>
        <v>0</v>
      </c>
      <c r="M24" s="57">
        <f t="shared" si="2"/>
        <v>0</v>
      </c>
      <c r="N24" s="57">
        <f t="shared" si="2"/>
        <v>0</v>
      </c>
      <c r="O24" s="52"/>
      <c r="P24" s="61"/>
    </row>
    <row r="25" spans="1:16" ht="12.95" customHeight="1">
      <c r="A25" s="58" t="s">
        <v>26</v>
      </c>
      <c r="B25" s="59"/>
      <c r="C25" s="51"/>
      <c r="D25" s="51"/>
      <c r="E25" s="52"/>
      <c r="F25" s="52"/>
      <c r="G25" s="53"/>
      <c r="H25" s="52"/>
      <c r="I25" s="51"/>
      <c r="J25" s="52"/>
      <c r="K25" s="52"/>
      <c r="L25" s="52"/>
      <c r="M25" s="52"/>
      <c r="N25" s="52"/>
      <c r="O25" s="53"/>
      <c r="P25" s="52"/>
    </row>
    <row r="26" spans="1:16" ht="3.95" customHeight="1">
      <c r="A26" s="58"/>
      <c r="B26" s="59"/>
      <c r="C26" s="51"/>
      <c r="D26" s="51"/>
      <c r="E26" s="52"/>
      <c r="F26" s="52"/>
      <c r="G26" s="53"/>
      <c r="H26" s="52"/>
      <c r="I26" s="51"/>
      <c r="J26" s="52"/>
      <c r="K26" s="52"/>
      <c r="L26" s="52"/>
      <c r="M26" s="52"/>
      <c r="N26" s="52"/>
      <c r="O26" s="53"/>
      <c r="P26" s="52"/>
    </row>
    <row r="27" spans="1:16" ht="11.1" customHeight="1">
      <c r="A27" s="60" t="s">
        <v>27</v>
      </c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</row>
    <row r="28" spans="1:16" ht="9.9499999999999993" customHeight="1">
      <c r="A28" s="60" t="s">
        <v>28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</row>
    <row r="29" spans="1:16">
      <c r="A29" s="61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</row>
    <row r="30" spans="1:16">
      <c r="A30" s="61"/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</row>
    <row r="31" spans="1:16">
      <c r="A31" s="61"/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</row>
    <row r="32" spans="1:16">
      <c r="A32" s="61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</row>
  </sheetData>
  <mergeCells count="9">
    <mergeCell ref="A27:P27"/>
    <mergeCell ref="A28:P28"/>
    <mergeCell ref="A1:A2"/>
    <mergeCell ref="E2:J2"/>
    <mergeCell ref="N7:O7"/>
    <mergeCell ref="A21:B21"/>
    <mergeCell ref="A22:B22"/>
    <mergeCell ref="A24:B24"/>
    <mergeCell ref="A23:B23"/>
  </mergeCells>
  <phoneticPr fontId="15" type="noConversion"/>
  <pageMargins left="0.3" right="0.3" top="0.4" bottom="0.4" header="0.5" footer="0.5"/>
  <pageSetup orientation="landscape" horizontalDpi="4294967292" verticalDpi="4294967292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P33"/>
  <sheetViews>
    <sheetView showGridLines="0" workbookViewId="0">
      <selection activeCell="C24" sqref="C24:K24"/>
    </sheetView>
  </sheetViews>
  <sheetFormatPr defaultColWidth="10.85546875" defaultRowHeight="10.5"/>
  <cols>
    <col min="1" max="1" width="23.140625" style="1" customWidth="1"/>
    <col min="2" max="2" width="10.42578125" style="1" customWidth="1"/>
    <col min="3" max="10" width="7.85546875" style="1" customWidth="1"/>
    <col min="11" max="12" width="8.28515625" style="1" customWidth="1"/>
    <col min="13" max="13" width="4.42578125" style="1" customWidth="1"/>
    <col min="14" max="14" width="6.85546875" style="1" customWidth="1"/>
    <col min="15" max="15" width="10.42578125" style="1" customWidth="1"/>
    <col min="16" max="16384" width="10.85546875" style="1"/>
  </cols>
  <sheetData>
    <row r="1" spans="1:16" s="5" customFormat="1" ht="21" customHeight="1">
      <c r="A1" s="21"/>
      <c r="D1" s="10"/>
      <c r="E1" s="90" t="s">
        <v>0</v>
      </c>
      <c r="F1" s="90"/>
      <c r="G1" s="90"/>
      <c r="H1" s="90"/>
      <c r="I1" s="90"/>
      <c r="J1" s="10"/>
      <c r="K1" s="10"/>
      <c r="L1" s="10"/>
      <c r="M1" s="10"/>
      <c r="N1" s="10"/>
      <c r="O1" s="10"/>
      <c r="P1" s="9"/>
    </row>
    <row r="2" spans="1:16" s="8" customFormat="1" ht="18" customHeight="1">
      <c r="A2" s="21"/>
      <c r="E2" s="16" t="s">
        <v>1</v>
      </c>
      <c r="F2" s="16"/>
      <c r="G2" s="16"/>
      <c r="H2" s="16"/>
      <c r="I2" s="16"/>
      <c r="P2" s="11"/>
    </row>
    <row r="3" spans="1:16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6" ht="15.95" customHeight="1">
      <c r="A4" s="14" t="s">
        <v>2</v>
      </c>
      <c r="B4" s="14"/>
      <c r="C4" s="14"/>
      <c r="D4" s="14"/>
      <c r="E4" s="14" t="s">
        <v>3</v>
      </c>
      <c r="F4" s="14"/>
      <c r="G4" s="14" t="s">
        <v>4</v>
      </c>
      <c r="H4" s="14" t="s">
        <v>4</v>
      </c>
      <c r="I4" s="15"/>
      <c r="J4" s="14" t="s">
        <v>5</v>
      </c>
      <c r="K4" s="14"/>
      <c r="L4" s="14"/>
      <c r="M4" s="2"/>
      <c r="N4" s="2"/>
      <c r="O4" s="2"/>
    </row>
    <row r="5" spans="1:16" ht="11.1" customHeight="1">
      <c r="A5" s="2"/>
      <c r="B5" s="2"/>
      <c r="C5" s="2"/>
      <c r="D5" s="2"/>
      <c r="E5" s="2"/>
      <c r="F5" s="2"/>
      <c r="G5" s="2" t="s">
        <v>4</v>
      </c>
      <c r="H5" s="2"/>
      <c r="M5" s="2"/>
    </row>
    <row r="6" spans="1:16" s="6" customFormat="1" ht="90" customHeight="1">
      <c r="A6" s="80"/>
      <c r="B6" s="81"/>
      <c r="C6" s="83" t="s">
        <v>151</v>
      </c>
      <c r="D6" s="87" t="s">
        <v>152</v>
      </c>
      <c r="E6" s="83" t="s">
        <v>113</v>
      </c>
      <c r="F6" s="83" t="s">
        <v>114</v>
      </c>
      <c r="G6" s="84" t="s">
        <v>55</v>
      </c>
      <c r="H6" s="83" t="s">
        <v>115</v>
      </c>
      <c r="I6" s="83" t="s">
        <v>116</v>
      </c>
      <c r="J6" s="87" t="s">
        <v>153</v>
      </c>
      <c r="K6" s="81" t="s">
        <v>15</v>
      </c>
      <c r="L6" s="85" t="s">
        <v>15</v>
      </c>
      <c r="M6" s="88" t="s">
        <v>4</v>
      </c>
    </row>
    <row r="7" spans="1:16" s="4" customFormat="1" ht="12.95" customHeight="1">
      <c r="A7" s="24"/>
      <c r="B7" s="25"/>
      <c r="C7" s="26"/>
      <c r="D7" s="27"/>
      <c r="E7" s="27"/>
      <c r="F7" s="27"/>
      <c r="G7" s="27"/>
      <c r="H7" s="27"/>
      <c r="I7" s="27"/>
      <c r="J7" s="27"/>
      <c r="K7" s="28" t="s">
        <v>117</v>
      </c>
      <c r="L7" s="29"/>
      <c r="M7" s="62"/>
      <c r="N7" s="64"/>
      <c r="O7" s="64"/>
    </row>
    <row r="8" spans="1:16" s="4" customFormat="1" ht="14.1" customHeight="1">
      <c r="A8" s="30"/>
      <c r="B8" s="31" t="s">
        <v>17</v>
      </c>
      <c r="C8" s="26">
        <v>1</v>
      </c>
      <c r="D8" s="27">
        <v>2</v>
      </c>
      <c r="E8" s="27">
        <v>3</v>
      </c>
      <c r="F8" s="27">
        <v>4</v>
      </c>
      <c r="G8" s="27">
        <v>5</v>
      </c>
      <c r="H8" s="27">
        <v>6</v>
      </c>
      <c r="I8" s="27">
        <v>7</v>
      </c>
      <c r="J8" s="27">
        <v>8</v>
      </c>
      <c r="K8" s="27" t="s">
        <v>18</v>
      </c>
      <c r="L8" s="27" t="s">
        <v>19</v>
      </c>
      <c r="M8" s="62"/>
      <c r="N8" s="64"/>
      <c r="O8" s="64"/>
    </row>
    <row r="9" spans="1:16" s="4" customFormat="1" ht="12.95" customHeight="1">
      <c r="A9" s="32" t="s">
        <v>20</v>
      </c>
      <c r="B9" s="31" t="s">
        <v>21</v>
      </c>
      <c r="C9" s="33">
        <v>30</v>
      </c>
      <c r="D9" s="34">
        <v>9</v>
      </c>
      <c r="E9" s="34">
        <v>4</v>
      </c>
      <c r="F9" s="35">
        <v>2</v>
      </c>
      <c r="G9" s="35">
        <v>2</v>
      </c>
      <c r="H9" s="35">
        <v>4</v>
      </c>
      <c r="I9" s="34">
        <v>6</v>
      </c>
      <c r="J9" s="34">
        <v>2</v>
      </c>
      <c r="K9" s="35">
        <f>SUM(C9:J9)</f>
        <v>59</v>
      </c>
      <c r="L9" s="35"/>
      <c r="M9" s="63"/>
      <c r="N9" s="64"/>
      <c r="O9" s="64"/>
    </row>
    <row r="10" spans="1:16" ht="24" customHeight="1">
      <c r="A10" s="36">
        <v>1</v>
      </c>
      <c r="B10" s="37"/>
      <c r="C10" s="38"/>
      <c r="D10" s="39"/>
      <c r="E10" s="40"/>
      <c r="F10" s="40"/>
      <c r="G10" s="41"/>
      <c r="H10" s="40"/>
      <c r="I10" s="40"/>
      <c r="J10" s="40"/>
      <c r="K10" s="35">
        <f>SUM(C10:J10)</f>
        <v>0</v>
      </c>
      <c r="L10" s="42">
        <f>K10/K$9</f>
        <v>0</v>
      </c>
      <c r="M10" s="52"/>
      <c r="N10" s="61"/>
      <c r="O10" s="61"/>
    </row>
    <row r="11" spans="1:16" s="3" customFormat="1" ht="24" customHeight="1">
      <c r="A11" s="43">
        <v>2</v>
      </c>
      <c r="B11" s="44"/>
      <c r="C11" s="45"/>
      <c r="D11" s="46"/>
      <c r="E11" s="40"/>
      <c r="F11" s="40"/>
      <c r="G11" s="46" t="s">
        <v>4</v>
      </c>
      <c r="H11" s="40"/>
      <c r="I11" s="40"/>
      <c r="J11" s="40"/>
      <c r="K11" s="35">
        <f t="shared" ref="K11:K19" si="0">SUM(C11:J11)</f>
        <v>0</v>
      </c>
      <c r="L11" s="42">
        <f t="shared" ref="L11:L19" si="1">K11/K$9</f>
        <v>0</v>
      </c>
      <c r="M11" s="52"/>
      <c r="N11" s="73"/>
      <c r="O11" s="73"/>
    </row>
    <row r="12" spans="1:16" ht="24" customHeight="1">
      <c r="A12" s="47">
        <v>3</v>
      </c>
      <c r="B12" s="37"/>
      <c r="C12" s="38"/>
      <c r="D12" s="39"/>
      <c r="E12" s="40"/>
      <c r="F12" s="40"/>
      <c r="G12" s="41"/>
      <c r="H12" s="40"/>
      <c r="I12" s="40"/>
      <c r="J12" s="40"/>
      <c r="K12" s="35">
        <f t="shared" si="0"/>
        <v>0</v>
      </c>
      <c r="L12" s="42">
        <f t="shared" si="1"/>
        <v>0</v>
      </c>
      <c r="M12" s="52"/>
      <c r="N12" s="61"/>
      <c r="O12" s="61"/>
    </row>
    <row r="13" spans="1:16" ht="24" customHeight="1">
      <c r="A13" s="47">
        <v>4</v>
      </c>
      <c r="B13" s="48"/>
      <c r="C13" s="45"/>
      <c r="D13" s="46"/>
      <c r="E13" s="40"/>
      <c r="F13" s="40"/>
      <c r="G13" s="46" t="s">
        <v>4</v>
      </c>
      <c r="H13" s="40"/>
      <c r="I13" s="40"/>
      <c r="J13" s="40"/>
      <c r="K13" s="35">
        <f t="shared" si="0"/>
        <v>0</v>
      </c>
      <c r="L13" s="42">
        <f t="shared" si="1"/>
        <v>0</v>
      </c>
      <c r="M13" s="52"/>
      <c r="N13" s="61"/>
      <c r="O13" s="61"/>
    </row>
    <row r="14" spans="1:16" ht="24" customHeight="1">
      <c r="A14" s="47">
        <v>5</v>
      </c>
      <c r="B14" s="37"/>
      <c r="C14" s="38"/>
      <c r="D14" s="39"/>
      <c r="E14" s="40"/>
      <c r="F14" s="40"/>
      <c r="G14" s="41"/>
      <c r="H14" s="40"/>
      <c r="I14" s="40"/>
      <c r="J14" s="40"/>
      <c r="K14" s="35">
        <f t="shared" si="0"/>
        <v>0</v>
      </c>
      <c r="L14" s="42">
        <f t="shared" si="1"/>
        <v>0</v>
      </c>
      <c r="M14" s="52"/>
      <c r="N14" s="61"/>
      <c r="O14" s="61"/>
    </row>
    <row r="15" spans="1:16" ht="24" customHeight="1">
      <c r="A15" s="47">
        <v>6</v>
      </c>
      <c r="B15" s="48"/>
      <c r="C15" s="45"/>
      <c r="D15" s="46"/>
      <c r="E15" s="40"/>
      <c r="F15" s="40"/>
      <c r="G15" s="46" t="s">
        <v>4</v>
      </c>
      <c r="H15" s="40"/>
      <c r="I15" s="40"/>
      <c r="J15" s="40"/>
      <c r="K15" s="35">
        <f t="shared" si="0"/>
        <v>0</v>
      </c>
      <c r="L15" s="42">
        <f t="shared" si="1"/>
        <v>0</v>
      </c>
      <c r="M15" s="52"/>
      <c r="N15" s="61"/>
      <c r="O15" s="61"/>
    </row>
    <row r="16" spans="1:16" ht="24" customHeight="1">
      <c r="A16" s="47">
        <v>7</v>
      </c>
      <c r="B16" s="37"/>
      <c r="C16" s="38"/>
      <c r="D16" s="39"/>
      <c r="E16" s="40"/>
      <c r="F16" s="40"/>
      <c r="G16" s="41"/>
      <c r="H16" s="40"/>
      <c r="I16" s="40"/>
      <c r="J16" s="40"/>
      <c r="K16" s="35">
        <f t="shared" si="0"/>
        <v>0</v>
      </c>
      <c r="L16" s="42">
        <f t="shared" si="1"/>
        <v>0</v>
      </c>
      <c r="M16" s="52"/>
      <c r="N16" s="61"/>
      <c r="O16" s="61"/>
    </row>
    <row r="17" spans="1:16" ht="24" customHeight="1">
      <c r="A17" s="47">
        <v>8</v>
      </c>
      <c r="B17" s="48"/>
      <c r="C17" s="45"/>
      <c r="D17" s="46"/>
      <c r="E17" s="40"/>
      <c r="F17" s="40"/>
      <c r="G17" s="46" t="s">
        <v>4</v>
      </c>
      <c r="H17" s="40"/>
      <c r="I17" s="40"/>
      <c r="J17" s="40"/>
      <c r="K17" s="35">
        <f t="shared" si="0"/>
        <v>0</v>
      </c>
      <c r="L17" s="42">
        <f t="shared" si="1"/>
        <v>0</v>
      </c>
      <c r="M17" s="52"/>
      <c r="N17" s="61"/>
      <c r="O17" s="61"/>
    </row>
    <row r="18" spans="1:16" ht="24" customHeight="1">
      <c r="A18" s="47">
        <v>9</v>
      </c>
      <c r="B18" s="48"/>
      <c r="C18" s="38"/>
      <c r="D18" s="39"/>
      <c r="E18" s="40"/>
      <c r="F18" s="40"/>
      <c r="G18" s="41"/>
      <c r="H18" s="40"/>
      <c r="I18" s="40"/>
      <c r="J18" s="40"/>
      <c r="K18" s="35">
        <f t="shared" si="0"/>
        <v>0</v>
      </c>
      <c r="L18" s="42">
        <f t="shared" si="1"/>
        <v>0</v>
      </c>
      <c r="M18" s="52"/>
      <c r="N18" s="61"/>
      <c r="O18" s="61"/>
    </row>
    <row r="19" spans="1:16" ht="24" customHeight="1">
      <c r="A19" s="47">
        <v>10</v>
      </c>
      <c r="B19" s="48"/>
      <c r="C19" s="45"/>
      <c r="D19" s="46"/>
      <c r="E19" s="40"/>
      <c r="F19" s="40"/>
      <c r="G19" s="46" t="s">
        <v>4</v>
      </c>
      <c r="H19" s="40"/>
      <c r="I19" s="40"/>
      <c r="J19" s="40"/>
      <c r="K19" s="35">
        <f t="shared" si="0"/>
        <v>0</v>
      </c>
      <c r="L19" s="42">
        <f t="shared" si="1"/>
        <v>0</v>
      </c>
      <c r="M19" s="52"/>
      <c r="N19" s="61"/>
      <c r="O19" s="61"/>
    </row>
    <row r="20" spans="1:16" ht="9.9499999999999993" customHeight="1">
      <c r="A20" s="49"/>
      <c r="B20" s="50"/>
      <c r="C20" s="51"/>
      <c r="D20" s="51"/>
      <c r="E20" s="52"/>
      <c r="F20" s="52"/>
      <c r="G20" s="53"/>
      <c r="H20" s="52"/>
      <c r="I20" s="52"/>
      <c r="J20" s="52"/>
      <c r="K20" s="52"/>
      <c r="L20" s="52"/>
      <c r="M20" s="52"/>
      <c r="N20" s="61"/>
      <c r="O20" s="61"/>
    </row>
    <row r="21" spans="1:16" ht="18" customHeight="1">
      <c r="A21" s="17" t="s">
        <v>22</v>
      </c>
      <c r="B21" s="18"/>
      <c r="C21" s="75">
        <v>27</v>
      </c>
      <c r="D21" s="76">
        <v>8</v>
      </c>
      <c r="E21" s="77">
        <v>3</v>
      </c>
      <c r="F21" s="77">
        <v>2</v>
      </c>
      <c r="G21" s="77">
        <v>2</v>
      </c>
      <c r="H21" s="77">
        <v>3</v>
      </c>
      <c r="I21" s="76">
        <v>6</v>
      </c>
      <c r="J21" s="76">
        <v>2</v>
      </c>
      <c r="K21" s="55"/>
      <c r="L21" s="52"/>
      <c r="M21" s="52"/>
      <c r="N21" s="61"/>
      <c r="O21" s="61"/>
    </row>
    <row r="22" spans="1:16" ht="24.95" customHeight="1">
      <c r="A22" s="19" t="s">
        <v>23</v>
      </c>
      <c r="B22" s="20"/>
      <c r="C22" s="38"/>
      <c r="D22" s="39"/>
      <c r="E22" s="39"/>
      <c r="F22" s="39"/>
      <c r="G22" s="39"/>
      <c r="H22" s="39"/>
      <c r="I22" s="39"/>
      <c r="J22" s="39"/>
      <c r="K22" s="39"/>
      <c r="L22" s="51"/>
      <c r="M22" s="51"/>
      <c r="N22" s="61"/>
      <c r="O22" s="61"/>
    </row>
    <row r="23" spans="1:16" ht="24.95" customHeight="1">
      <c r="A23" s="19" t="s">
        <v>24</v>
      </c>
      <c r="B23" s="20"/>
      <c r="C23" s="78"/>
      <c r="D23" s="79"/>
      <c r="E23" s="79"/>
      <c r="F23" s="79"/>
      <c r="G23" s="79"/>
      <c r="H23" s="79"/>
      <c r="I23" s="79"/>
      <c r="J23" s="79"/>
      <c r="K23" s="39"/>
      <c r="L23" s="51"/>
      <c r="M23" s="51"/>
      <c r="N23" s="61"/>
      <c r="O23" s="61"/>
    </row>
    <row r="24" spans="1:16" ht="20.100000000000001" customHeight="1">
      <c r="A24" s="17" t="s">
        <v>25</v>
      </c>
      <c r="B24" s="18"/>
      <c r="C24" s="56">
        <f>IFERROR(C22/C23, 0%)</f>
        <v>0</v>
      </c>
      <c r="D24" s="57">
        <f t="shared" ref="D24:K24" si="2">IFERROR(D22/D23, 0%)</f>
        <v>0</v>
      </c>
      <c r="E24" s="57">
        <f t="shared" si="2"/>
        <v>0</v>
      </c>
      <c r="F24" s="57">
        <f t="shared" si="2"/>
        <v>0</v>
      </c>
      <c r="G24" s="57">
        <f t="shared" si="2"/>
        <v>0</v>
      </c>
      <c r="H24" s="57">
        <f t="shared" si="2"/>
        <v>0</v>
      </c>
      <c r="I24" s="57">
        <f t="shared" si="2"/>
        <v>0</v>
      </c>
      <c r="J24" s="57">
        <f t="shared" si="2"/>
        <v>0</v>
      </c>
      <c r="K24" s="57">
        <f t="shared" si="2"/>
        <v>0</v>
      </c>
      <c r="L24" s="52"/>
      <c r="M24" s="52"/>
      <c r="N24" s="61"/>
      <c r="O24" s="61"/>
    </row>
    <row r="25" spans="1:16" ht="9.9499999999999993" customHeight="1">
      <c r="A25" s="58"/>
      <c r="B25" s="59"/>
      <c r="C25" s="51"/>
      <c r="D25" s="51"/>
      <c r="E25" s="52"/>
      <c r="F25" s="52"/>
      <c r="G25" s="53"/>
      <c r="H25" s="52"/>
      <c r="I25" s="51"/>
      <c r="J25" s="52"/>
      <c r="K25" s="52"/>
      <c r="L25" s="52"/>
      <c r="M25" s="52"/>
      <c r="N25" s="52"/>
      <c r="O25" s="53"/>
      <c r="P25" s="12"/>
    </row>
    <row r="26" spans="1:16" ht="6.95" customHeight="1">
      <c r="A26" s="58"/>
      <c r="B26" s="59"/>
      <c r="C26" s="51"/>
      <c r="D26" s="51"/>
      <c r="E26" s="52"/>
      <c r="F26" s="52"/>
      <c r="G26" s="53"/>
      <c r="H26" s="52"/>
      <c r="I26" s="51"/>
      <c r="J26" s="52"/>
      <c r="K26" s="52"/>
      <c r="L26" s="52"/>
      <c r="M26" s="52"/>
      <c r="N26" s="53"/>
      <c r="O26" s="61"/>
    </row>
    <row r="27" spans="1:16" ht="12" customHeight="1">
      <c r="A27" s="60" t="s">
        <v>27</v>
      </c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52"/>
      <c r="O27" s="52"/>
    </row>
    <row r="28" spans="1:16" ht="12" customHeight="1">
      <c r="A28" s="60" t="s">
        <v>28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52"/>
      <c r="O28" s="52"/>
    </row>
    <row r="29" spans="1:16">
      <c r="A29" s="61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</row>
    <row r="30" spans="1:16">
      <c r="A30" s="61"/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</row>
    <row r="31" spans="1:16">
      <c r="A31" s="61"/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</row>
    <row r="32" spans="1:16">
      <c r="A32" s="61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</row>
    <row r="33" spans="1:15">
      <c r="A33" s="61"/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</row>
  </sheetData>
  <mergeCells count="9">
    <mergeCell ref="A24:B24"/>
    <mergeCell ref="A27:M27"/>
    <mergeCell ref="A28:M28"/>
    <mergeCell ref="A1:A2"/>
    <mergeCell ref="E2:I2"/>
    <mergeCell ref="K7:L7"/>
    <mergeCell ref="A21:B21"/>
    <mergeCell ref="A22:B22"/>
    <mergeCell ref="A23:B23"/>
  </mergeCells>
  <phoneticPr fontId="15" type="noConversion"/>
  <pageMargins left="0.3" right="0.3" top="0.4" bottom="0.4" header="0.5" footer="0.5"/>
  <pageSetup orientation="landscape" horizontalDpi="4294967292" verticalDpi="4294967292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P37"/>
  <sheetViews>
    <sheetView showGridLines="0" workbookViewId="0">
      <selection activeCell="Q14" sqref="Q14"/>
    </sheetView>
  </sheetViews>
  <sheetFormatPr defaultColWidth="10.85546875" defaultRowHeight="10.5"/>
  <cols>
    <col min="1" max="1" width="18.140625" style="1" customWidth="1"/>
    <col min="2" max="2" width="9.7109375" style="1" customWidth="1"/>
    <col min="3" max="9" width="7.85546875" style="1" customWidth="1"/>
    <col min="10" max="10" width="8.42578125" style="1" customWidth="1"/>
    <col min="11" max="13" width="8.28515625" style="1" customWidth="1"/>
    <col min="14" max="16384" width="10.85546875" style="1"/>
  </cols>
  <sheetData>
    <row r="1" spans="1:16" s="5" customFormat="1" ht="21" customHeight="1">
      <c r="A1" s="21"/>
      <c r="D1" s="10"/>
      <c r="E1" s="90" t="s">
        <v>0</v>
      </c>
      <c r="F1" s="90"/>
      <c r="G1" s="90"/>
      <c r="H1" s="90"/>
      <c r="I1" s="90"/>
      <c r="J1" s="10"/>
      <c r="K1" s="10"/>
      <c r="L1" s="10"/>
      <c r="M1" s="10"/>
      <c r="N1" s="10"/>
      <c r="O1" s="10"/>
      <c r="P1" s="9"/>
    </row>
    <row r="2" spans="1:16" s="8" customFormat="1" ht="18" customHeight="1">
      <c r="A2" s="21"/>
      <c r="E2" s="16" t="s">
        <v>1</v>
      </c>
      <c r="F2" s="16"/>
      <c r="G2" s="16"/>
      <c r="H2" s="16"/>
      <c r="I2" s="16"/>
      <c r="P2" s="11"/>
    </row>
    <row r="3" spans="1:16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6" ht="15.95" customHeight="1">
      <c r="A4" s="14" t="s">
        <v>2</v>
      </c>
      <c r="B4" s="14"/>
      <c r="C4" s="14"/>
      <c r="D4" s="14"/>
      <c r="E4" s="14" t="s">
        <v>3</v>
      </c>
      <c r="F4" s="14"/>
      <c r="G4" s="14" t="s">
        <v>4</v>
      </c>
      <c r="H4" s="14" t="s">
        <v>4</v>
      </c>
      <c r="I4" s="15"/>
      <c r="J4" s="14" t="s">
        <v>5</v>
      </c>
      <c r="K4" s="14"/>
      <c r="L4" s="14"/>
      <c r="M4" s="14"/>
    </row>
    <row r="5" spans="1:16" ht="11.1" customHeight="1">
      <c r="A5" s="2"/>
      <c r="B5" s="2"/>
      <c r="C5" s="2"/>
      <c r="D5" s="2"/>
      <c r="E5" s="2"/>
      <c r="F5" s="2"/>
      <c r="G5" s="2" t="s">
        <v>4</v>
      </c>
      <c r="H5" s="2"/>
      <c r="M5" s="2"/>
    </row>
    <row r="6" spans="1:16" s="6" customFormat="1" ht="87" customHeight="1">
      <c r="A6" s="80"/>
      <c r="B6" s="81"/>
      <c r="C6" s="83" t="s">
        <v>154</v>
      </c>
      <c r="D6" s="83" t="s">
        <v>118</v>
      </c>
      <c r="E6" s="87" t="s">
        <v>119</v>
      </c>
      <c r="F6" s="87" t="s">
        <v>120</v>
      </c>
      <c r="G6" s="89" t="s">
        <v>121</v>
      </c>
      <c r="H6" s="83" t="s">
        <v>122</v>
      </c>
      <c r="I6" s="84" t="s">
        <v>123</v>
      </c>
      <c r="J6" s="83" t="s">
        <v>124</v>
      </c>
      <c r="K6" s="83" t="s">
        <v>125</v>
      </c>
      <c r="L6" s="81" t="s">
        <v>15</v>
      </c>
      <c r="M6" s="85" t="s">
        <v>15</v>
      </c>
    </row>
    <row r="7" spans="1:16" s="4" customFormat="1" ht="12.95" customHeight="1">
      <c r="A7" s="24"/>
      <c r="B7" s="25"/>
      <c r="C7" s="26"/>
      <c r="D7" s="27"/>
      <c r="E7" s="27"/>
      <c r="F7" s="27"/>
      <c r="G7" s="27"/>
      <c r="H7" s="27"/>
      <c r="I7" s="27"/>
      <c r="J7" s="27"/>
      <c r="K7" s="27" t="s">
        <v>4</v>
      </c>
      <c r="L7" s="28" t="s">
        <v>126</v>
      </c>
      <c r="M7" s="29"/>
      <c r="N7" s="64"/>
      <c r="O7" s="64"/>
    </row>
    <row r="8" spans="1:16" s="4" customFormat="1" ht="14.1" customHeight="1">
      <c r="A8" s="30"/>
      <c r="B8" s="31" t="s">
        <v>17</v>
      </c>
      <c r="C8" s="26">
        <v>1</v>
      </c>
      <c r="D8" s="27">
        <v>2</v>
      </c>
      <c r="E8" s="27">
        <v>3</v>
      </c>
      <c r="F8" s="27">
        <v>4</v>
      </c>
      <c r="G8" s="27">
        <v>5</v>
      </c>
      <c r="H8" s="27">
        <v>6</v>
      </c>
      <c r="I8" s="27">
        <v>7</v>
      </c>
      <c r="J8" s="27">
        <v>8</v>
      </c>
      <c r="K8" s="27">
        <v>9</v>
      </c>
      <c r="L8" s="27" t="s">
        <v>18</v>
      </c>
      <c r="M8" s="27" t="s">
        <v>19</v>
      </c>
      <c r="N8" s="64"/>
      <c r="O8" s="64"/>
    </row>
    <row r="9" spans="1:16" s="4" customFormat="1" ht="12.95" customHeight="1">
      <c r="A9" s="32" t="s">
        <v>20</v>
      </c>
      <c r="B9" s="31" t="s">
        <v>21</v>
      </c>
      <c r="C9" s="33">
        <v>30</v>
      </c>
      <c r="D9" s="34">
        <v>9</v>
      </c>
      <c r="E9" s="34">
        <v>4</v>
      </c>
      <c r="F9" s="35">
        <v>9</v>
      </c>
      <c r="G9" s="35">
        <v>6</v>
      </c>
      <c r="H9" s="35">
        <v>4</v>
      </c>
      <c r="I9" s="34">
        <v>2</v>
      </c>
      <c r="J9" s="34">
        <v>14</v>
      </c>
      <c r="K9" s="34">
        <v>2</v>
      </c>
      <c r="L9" s="35">
        <f>SUM(C9:K9)</f>
        <v>80</v>
      </c>
      <c r="M9" s="35"/>
      <c r="N9" s="64"/>
      <c r="O9" s="64"/>
    </row>
    <row r="10" spans="1:16" ht="24" customHeight="1">
      <c r="A10" s="36">
        <v>1</v>
      </c>
      <c r="B10" s="37"/>
      <c r="C10" s="38"/>
      <c r="D10" s="39"/>
      <c r="E10" s="40"/>
      <c r="F10" s="40"/>
      <c r="G10" s="41"/>
      <c r="H10" s="40"/>
      <c r="I10" s="40"/>
      <c r="J10" s="40"/>
      <c r="K10" s="40"/>
      <c r="L10" s="35">
        <f>SUM(C10:K10)</f>
        <v>0</v>
      </c>
      <c r="M10" s="42">
        <f>L10/L$9</f>
        <v>0</v>
      </c>
      <c r="N10" s="61"/>
      <c r="O10" s="61"/>
    </row>
    <row r="11" spans="1:16" s="3" customFormat="1" ht="24" customHeight="1">
      <c r="A11" s="43">
        <v>2</v>
      </c>
      <c r="B11" s="44"/>
      <c r="C11" s="45"/>
      <c r="D11" s="46"/>
      <c r="E11" s="40"/>
      <c r="F11" s="40"/>
      <c r="G11" s="46" t="s">
        <v>4</v>
      </c>
      <c r="H11" s="40"/>
      <c r="I11" s="40"/>
      <c r="J11" s="40"/>
      <c r="K11" s="40"/>
      <c r="L11" s="35">
        <f t="shared" ref="L11:L19" si="0">SUM(C11:K11)</f>
        <v>0</v>
      </c>
      <c r="M11" s="42">
        <f t="shared" ref="M11:M19" si="1">L11/L$9</f>
        <v>0</v>
      </c>
      <c r="N11" s="73"/>
      <c r="O11" s="73"/>
    </row>
    <row r="12" spans="1:16" ht="24" customHeight="1">
      <c r="A12" s="47">
        <v>3</v>
      </c>
      <c r="B12" s="37"/>
      <c r="C12" s="38"/>
      <c r="D12" s="39"/>
      <c r="E12" s="40"/>
      <c r="F12" s="40"/>
      <c r="G12" s="41"/>
      <c r="H12" s="40"/>
      <c r="I12" s="40"/>
      <c r="J12" s="40"/>
      <c r="K12" s="40"/>
      <c r="L12" s="35">
        <f t="shared" si="0"/>
        <v>0</v>
      </c>
      <c r="M12" s="42">
        <f t="shared" si="1"/>
        <v>0</v>
      </c>
      <c r="N12" s="61"/>
      <c r="O12" s="61"/>
    </row>
    <row r="13" spans="1:16" ht="24" customHeight="1">
      <c r="A13" s="47">
        <v>4</v>
      </c>
      <c r="B13" s="48"/>
      <c r="C13" s="45"/>
      <c r="D13" s="46"/>
      <c r="E13" s="40"/>
      <c r="F13" s="40"/>
      <c r="G13" s="46" t="s">
        <v>4</v>
      </c>
      <c r="H13" s="40"/>
      <c r="I13" s="40"/>
      <c r="J13" s="40"/>
      <c r="K13" s="40"/>
      <c r="L13" s="35">
        <f t="shared" si="0"/>
        <v>0</v>
      </c>
      <c r="M13" s="42">
        <f t="shared" si="1"/>
        <v>0</v>
      </c>
      <c r="N13" s="61"/>
      <c r="O13" s="61"/>
    </row>
    <row r="14" spans="1:16" ht="24" customHeight="1">
      <c r="A14" s="47">
        <v>5</v>
      </c>
      <c r="B14" s="37"/>
      <c r="C14" s="38"/>
      <c r="D14" s="39"/>
      <c r="E14" s="40"/>
      <c r="F14" s="40"/>
      <c r="G14" s="41"/>
      <c r="H14" s="40"/>
      <c r="I14" s="40"/>
      <c r="J14" s="40"/>
      <c r="K14" s="40"/>
      <c r="L14" s="35">
        <f t="shared" si="0"/>
        <v>0</v>
      </c>
      <c r="M14" s="42">
        <f t="shared" si="1"/>
        <v>0</v>
      </c>
      <c r="N14" s="61"/>
      <c r="O14" s="61"/>
    </row>
    <row r="15" spans="1:16" ht="24" customHeight="1">
      <c r="A15" s="47">
        <v>6</v>
      </c>
      <c r="B15" s="48"/>
      <c r="C15" s="45"/>
      <c r="D15" s="46"/>
      <c r="E15" s="40"/>
      <c r="F15" s="40"/>
      <c r="G15" s="46" t="s">
        <v>4</v>
      </c>
      <c r="H15" s="40"/>
      <c r="I15" s="40"/>
      <c r="J15" s="40"/>
      <c r="K15" s="40"/>
      <c r="L15" s="35">
        <f t="shared" si="0"/>
        <v>0</v>
      </c>
      <c r="M15" s="42">
        <f t="shared" si="1"/>
        <v>0</v>
      </c>
      <c r="N15" s="61"/>
      <c r="O15" s="61"/>
    </row>
    <row r="16" spans="1:16" ht="24" customHeight="1">
      <c r="A16" s="47">
        <v>7</v>
      </c>
      <c r="B16" s="37"/>
      <c r="C16" s="38"/>
      <c r="D16" s="39"/>
      <c r="E16" s="40"/>
      <c r="F16" s="40"/>
      <c r="G16" s="41"/>
      <c r="H16" s="40"/>
      <c r="I16" s="40"/>
      <c r="J16" s="40"/>
      <c r="K16" s="40"/>
      <c r="L16" s="35">
        <f t="shared" si="0"/>
        <v>0</v>
      </c>
      <c r="M16" s="42">
        <f t="shared" si="1"/>
        <v>0</v>
      </c>
      <c r="N16" s="61"/>
      <c r="O16" s="61"/>
    </row>
    <row r="17" spans="1:15" ht="24" customHeight="1">
      <c r="A17" s="47">
        <v>8</v>
      </c>
      <c r="B17" s="48"/>
      <c r="C17" s="45"/>
      <c r="D17" s="46"/>
      <c r="E17" s="40"/>
      <c r="F17" s="40"/>
      <c r="G17" s="46" t="s">
        <v>4</v>
      </c>
      <c r="H17" s="40"/>
      <c r="I17" s="40"/>
      <c r="J17" s="40"/>
      <c r="K17" s="40"/>
      <c r="L17" s="35">
        <f t="shared" si="0"/>
        <v>0</v>
      </c>
      <c r="M17" s="42">
        <f t="shared" si="1"/>
        <v>0</v>
      </c>
      <c r="N17" s="61"/>
      <c r="O17" s="61"/>
    </row>
    <row r="18" spans="1:15" ht="24" customHeight="1">
      <c r="A18" s="47">
        <v>9</v>
      </c>
      <c r="B18" s="48"/>
      <c r="C18" s="38"/>
      <c r="D18" s="39"/>
      <c r="E18" s="40"/>
      <c r="F18" s="40"/>
      <c r="G18" s="41"/>
      <c r="H18" s="40"/>
      <c r="I18" s="40"/>
      <c r="J18" s="40"/>
      <c r="K18" s="40"/>
      <c r="L18" s="35">
        <f t="shared" si="0"/>
        <v>0</v>
      </c>
      <c r="M18" s="42">
        <f t="shared" si="1"/>
        <v>0</v>
      </c>
      <c r="N18" s="61"/>
      <c r="O18" s="61"/>
    </row>
    <row r="19" spans="1:15" ht="24" customHeight="1">
      <c r="A19" s="47">
        <v>10</v>
      </c>
      <c r="B19" s="48"/>
      <c r="C19" s="45"/>
      <c r="D19" s="46"/>
      <c r="E19" s="40"/>
      <c r="F19" s="40"/>
      <c r="G19" s="46" t="s">
        <v>4</v>
      </c>
      <c r="H19" s="40"/>
      <c r="I19" s="40"/>
      <c r="J19" s="40"/>
      <c r="K19" s="40"/>
      <c r="L19" s="35">
        <f t="shared" si="0"/>
        <v>0</v>
      </c>
      <c r="M19" s="42">
        <f t="shared" si="1"/>
        <v>0</v>
      </c>
      <c r="N19" s="61"/>
      <c r="O19" s="61"/>
    </row>
    <row r="20" spans="1:15" ht="9.9499999999999993" customHeight="1">
      <c r="A20" s="49"/>
      <c r="B20" s="50"/>
      <c r="C20" s="51"/>
      <c r="D20" s="51"/>
      <c r="E20" s="52"/>
      <c r="F20" s="52"/>
      <c r="G20" s="53"/>
      <c r="H20" s="52"/>
      <c r="I20" s="52"/>
      <c r="J20" s="52"/>
      <c r="K20" s="52"/>
      <c r="L20" s="52"/>
      <c r="M20" s="52"/>
      <c r="N20" s="61"/>
      <c r="O20" s="61"/>
    </row>
    <row r="21" spans="1:15" ht="18" customHeight="1">
      <c r="A21" s="17" t="s">
        <v>22</v>
      </c>
      <c r="B21" s="18"/>
      <c r="C21" s="54">
        <v>27</v>
      </c>
      <c r="D21" s="55">
        <v>8</v>
      </c>
      <c r="E21" s="40">
        <v>3</v>
      </c>
      <c r="F21" s="40">
        <v>8</v>
      </c>
      <c r="G21" s="40">
        <v>5</v>
      </c>
      <c r="H21" s="40">
        <v>4</v>
      </c>
      <c r="I21" s="55">
        <v>2</v>
      </c>
      <c r="J21" s="55">
        <v>13</v>
      </c>
      <c r="K21" s="55">
        <v>2</v>
      </c>
      <c r="L21" s="55"/>
      <c r="M21" s="52"/>
      <c r="N21" s="61"/>
      <c r="O21" s="61"/>
    </row>
    <row r="22" spans="1:15" ht="24.95" customHeight="1">
      <c r="A22" s="19" t="s">
        <v>23</v>
      </c>
      <c r="B22" s="20"/>
      <c r="C22" s="38"/>
      <c r="D22" s="39"/>
      <c r="E22" s="39"/>
      <c r="F22" s="39"/>
      <c r="G22" s="39"/>
      <c r="H22" s="39"/>
      <c r="I22" s="39"/>
      <c r="J22" s="39"/>
      <c r="K22" s="39"/>
      <c r="L22" s="39"/>
      <c r="M22" s="51"/>
      <c r="N22" s="61"/>
      <c r="O22" s="61"/>
    </row>
    <row r="23" spans="1:15" ht="24.95" customHeight="1">
      <c r="A23" s="19" t="s">
        <v>24</v>
      </c>
      <c r="B23" s="20"/>
      <c r="C23" s="38"/>
      <c r="D23" s="39"/>
      <c r="E23" s="39"/>
      <c r="F23" s="39"/>
      <c r="G23" s="39"/>
      <c r="H23" s="39"/>
      <c r="I23" s="39"/>
      <c r="J23" s="39"/>
      <c r="K23" s="39"/>
      <c r="L23" s="39"/>
      <c r="M23" s="51"/>
      <c r="N23" s="61"/>
      <c r="O23" s="61"/>
    </row>
    <row r="24" spans="1:15" ht="26.1" customHeight="1">
      <c r="A24" s="17" t="s">
        <v>25</v>
      </c>
      <c r="B24" s="18"/>
      <c r="C24" s="56">
        <f>IFERROR(C22/C23, 0%)</f>
        <v>0</v>
      </c>
      <c r="D24" s="57">
        <f t="shared" ref="D24:L24" si="2">IFERROR(D22/D23, 0%)</f>
        <v>0</v>
      </c>
      <c r="E24" s="57">
        <f t="shared" si="2"/>
        <v>0</v>
      </c>
      <c r="F24" s="57">
        <f t="shared" si="2"/>
        <v>0</v>
      </c>
      <c r="G24" s="57">
        <f t="shared" si="2"/>
        <v>0</v>
      </c>
      <c r="H24" s="57">
        <f t="shared" si="2"/>
        <v>0</v>
      </c>
      <c r="I24" s="57">
        <f t="shared" si="2"/>
        <v>0</v>
      </c>
      <c r="J24" s="57">
        <f t="shared" si="2"/>
        <v>0</v>
      </c>
      <c r="K24" s="57">
        <f t="shared" si="2"/>
        <v>0</v>
      </c>
      <c r="L24" s="57">
        <f t="shared" si="2"/>
        <v>0</v>
      </c>
      <c r="M24" s="52"/>
      <c r="N24" s="61"/>
      <c r="O24" s="61"/>
    </row>
    <row r="25" spans="1:15" ht="12.95" customHeight="1">
      <c r="A25" s="58" t="s">
        <v>127</v>
      </c>
      <c r="B25" s="59"/>
      <c r="C25" s="51"/>
      <c r="D25" s="51"/>
      <c r="E25" s="52"/>
      <c r="F25" s="52"/>
      <c r="G25" s="53"/>
      <c r="H25" s="52"/>
      <c r="I25" s="51"/>
      <c r="J25" s="52"/>
      <c r="K25" s="52"/>
      <c r="L25" s="52"/>
      <c r="M25" s="52"/>
      <c r="N25" s="61"/>
      <c r="O25" s="61"/>
    </row>
    <row r="26" spans="1:15" ht="6.95" customHeight="1">
      <c r="A26" s="58"/>
      <c r="B26" s="59"/>
      <c r="C26" s="51"/>
      <c r="D26" s="51"/>
      <c r="E26" s="52"/>
      <c r="F26" s="52"/>
      <c r="G26" s="53"/>
      <c r="H26" s="52"/>
      <c r="I26" s="51"/>
      <c r="J26" s="52"/>
      <c r="K26" s="52"/>
      <c r="L26" s="52"/>
      <c r="M26" s="52"/>
      <c r="N26" s="61"/>
      <c r="O26" s="61"/>
    </row>
    <row r="27" spans="1:15" ht="12" customHeight="1">
      <c r="A27" s="60" t="s">
        <v>27</v>
      </c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1"/>
      <c r="O27" s="61"/>
    </row>
    <row r="28" spans="1:15" ht="12" customHeight="1">
      <c r="A28" s="60" t="s">
        <v>28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1"/>
      <c r="O28" s="61"/>
    </row>
    <row r="29" spans="1:15">
      <c r="A29" s="61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</row>
    <row r="30" spans="1:15">
      <c r="A30" s="61"/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</row>
    <row r="31" spans="1:15">
      <c r="A31" s="61"/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</row>
    <row r="32" spans="1:15">
      <c r="A32" s="61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</row>
    <row r="33" spans="1:15">
      <c r="A33" s="61"/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</row>
    <row r="34" spans="1:15">
      <c r="A34" s="61"/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</row>
    <row r="35" spans="1:15">
      <c r="A35" s="61"/>
      <c r="B35" s="61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</row>
    <row r="36" spans="1:15">
      <c r="A36" s="61"/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</row>
    <row r="37" spans="1:15">
      <c r="A37" s="61"/>
      <c r="B37" s="61"/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</row>
  </sheetData>
  <mergeCells count="9">
    <mergeCell ref="A27:M27"/>
    <mergeCell ref="A28:M28"/>
    <mergeCell ref="E2:I2"/>
    <mergeCell ref="A1:A2"/>
    <mergeCell ref="L7:M7"/>
    <mergeCell ref="A21:B21"/>
    <mergeCell ref="A22:B22"/>
    <mergeCell ref="A24:B24"/>
    <mergeCell ref="A23:B23"/>
  </mergeCells>
  <phoneticPr fontId="15" type="noConversion"/>
  <pageMargins left="0.3" right="0.3" top="0.4" bottom="0.4" header="0.5" footer="0.5"/>
  <pageSetup scale="99" orientation="landscape" horizontalDpi="4294967292" verticalDpi="4294967292"/>
  <headerFooter alignWithMargins="0"/>
  <rowBreaks count="1" manualBreakCount="1">
    <brk id="28" max="16383" man="1"/>
  </rowBreak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P40"/>
  <sheetViews>
    <sheetView showGridLines="0" tabSelected="1" workbookViewId="0">
      <selection activeCell="O20" sqref="O20"/>
    </sheetView>
  </sheetViews>
  <sheetFormatPr defaultColWidth="10.85546875" defaultRowHeight="10.5"/>
  <cols>
    <col min="1" max="1" width="18.140625" style="1" customWidth="1"/>
    <col min="2" max="2" width="9.7109375" style="1" customWidth="1"/>
    <col min="3" max="11" width="7.85546875" style="1" customWidth="1"/>
    <col min="12" max="13" width="8.28515625" style="1" customWidth="1"/>
    <col min="14" max="16384" width="10.85546875" style="1"/>
  </cols>
  <sheetData>
    <row r="1" spans="1:16" s="5" customFormat="1" ht="21" customHeight="1">
      <c r="A1" s="21"/>
      <c r="D1" s="10"/>
      <c r="E1" s="90" t="s">
        <v>0</v>
      </c>
      <c r="F1" s="90"/>
      <c r="G1" s="90"/>
      <c r="H1" s="90"/>
      <c r="I1" s="90"/>
      <c r="J1" s="10"/>
      <c r="K1" s="10"/>
      <c r="L1" s="10"/>
      <c r="M1" s="10"/>
      <c r="N1" s="10"/>
      <c r="O1" s="10"/>
      <c r="P1" s="9"/>
    </row>
    <row r="2" spans="1:16" s="8" customFormat="1" ht="18" customHeight="1">
      <c r="A2" s="21"/>
      <c r="E2" s="16" t="s">
        <v>1</v>
      </c>
      <c r="F2" s="16"/>
      <c r="G2" s="16"/>
      <c r="H2" s="16"/>
      <c r="I2" s="16"/>
      <c r="P2" s="11"/>
    </row>
    <row r="3" spans="1:16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6" ht="15.95" customHeight="1">
      <c r="A4" s="14" t="s">
        <v>2</v>
      </c>
      <c r="B4" s="14"/>
      <c r="C4" s="14"/>
      <c r="D4" s="14"/>
      <c r="E4" s="14" t="s">
        <v>3</v>
      </c>
      <c r="F4" s="14"/>
      <c r="G4" s="14" t="s">
        <v>4</v>
      </c>
      <c r="H4" s="14" t="s">
        <v>4</v>
      </c>
      <c r="I4" s="15"/>
      <c r="J4" s="14" t="s">
        <v>5</v>
      </c>
      <c r="K4" s="14"/>
      <c r="L4" s="14"/>
      <c r="M4" s="14"/>
    </row>
    <row r="5" spans="1:16" ht="11.1" customHeight="1">
      <c r="A5" s="2"/>
      <c r="B5" s="2"/>
      <c r="C5" s="2"/>
      <c r="D5" s="2"/>
      <c r="E5" s="2"/>
      <c r="F5" s="2"/>
      <c r="G5" s="2" t="s">
        <v>4</v>
      </c>
      <c r="H5" s="2"/>
      <c r="M5" s="2"/>
    </row>
    <row r="6" spans="1:16" s="6" customFormat="1" ht="87" customHeight="1">
      <c r="A6" s="80"/>
      <c r="B6" s="81"/>
      <c r="C6" s="83" t="s">
        <v>154</v>
      </c>
      <c r="D6" s="87" t="s">
        <v>128</v>
      </c>
      <c r="E6" s="87" t="s">
        <v>129</v>
      </c>
      <c r="F6" s="83" t="s">
        <v>130</v>
      </c>
      <c r="G6" s="84" t="s">
        <v>131</v>
      </c>
      <c r="H6" s="83" t="s">
        <v>132</v>
      </c>
      <c r="I6" s="84" t="s">
        <v>133</v>
      </c>
      <c r="J6" s="83" t="s">
        <v>134</v>
      </c>
      <c r="K6" s="83" t="s">
        <v>135</v>
      </c>
      <c r="L6" s="81" t="s">
        <v>15</v>
      </c>
      <c r="M6" s="85" t="s">
        <v>15</v>
      </c>
      <c r="N6" s="86"/>
      <c r="O6" s="86"/>
    </row>
    <row r="7" spans="1:16" s="4" customFormat="1" ht="12.95" customHeight="1">
      <c r="A7" s="24"/>
      <c r="B7" s="25"/>
      <c r="C7" s="26"/>
      <c r="D7" s="27"/>
      <c r="E7" s="27"/>
      <c r="F7" s="27"/>
      <c r="G7" s="27"/>
      <c r="H7" s="27"/>
      <c r="I7" s="27"/>
      <c r="J7" s="27"/>
      <c r="K7" s="27" t="s">
        <v>4</v>
      </c>
      <c r="L7" s="28" t="s">
        <v>136</v>
      </c>
      <c r="M7" s="29"/>
      <c r="N7" s="64"/>
    </row>
    <row r="8" spans="1:16" s="4" customFormat="1" ht="14.1" customHeight="1">
      <c r="A8" s="30"/>
      <c r="B8" s="31" t="s">
        <v>17</v>
      </c>
      <c r="C8" s="26">
        <v>1</v>
      </c>
      <c r="D8" s="27">
        <v>2</v>
      </c>
      <c r="E8" s="27">
        <v>3</v>
      </c>
      <c r="F8" s="27">
        <v>4</v>
      </c>
      <c r="G8" s="27">
        <v>5</v>
      </c>
      <c r="H8" s="27">
        <v>6</v>
      </c>
      <c r="I8" s="27">
        <v>7</v>
      </c>
      <c r="J8" s="27">
        <v>8</v>
      </c>
      <c r="K8" s="27">
        <v>9</v>
      </c>
      <c r="L8" s="27" t="s">
        <v>18</v>
      </c>
      <c r="M8" s="27" t="s">
        <v>19</v>
      </c>
      <c r="N8" s="64"/>
    </row>
    <row r="9" spans="1:16" s="4" customFormat="1" ht="12.95" customHeight="1">
      <c r="A9" s="32" t="s">
        <v>20</v>
      </c>
      <c r="B9" s="31" t="s">
        <v>21</v>
      </c>
      <c r="C9" s="33">
        <v>30</v>
      </c>
      <c r="D9" s="34">
        <v>2</v>
      </c>
      <c r="E9" s="34">
        <v>2</v>
      </c>
      <c r="F9" s="35">
        <v>1</v>
      </c>
      <c r="G9" s="35">
        <v>5</v>
      </c>
      <c r="H9" s="35">
        <v>2</v>
      </c>
      <c r="I9" s="34">
        <v>4</v>
      </c>
      <c r="J9" s="34">
        <v>5</v>
      </c>
      <c r="K9" s="34">
        <v>3</v>
      </c>
      <c r="L9" s="35">
        <f>SUM(C9:K9)</f>
        <v>54</v>
      </c>
      <c r="M9" s="35"/>
      <c r="N9" s="64"/>
    </row>
    <row r="10" spans="1:16" ht="24" customHeight="1">
      <c r="A10" s="36">
        <v>1</v>
      </c>
      <c r="B10" s="37"/>
      <c r="C10" s="38"/>
      <c r="D10" s="39"/>
      <c r="E10" s="40"/>
      <c r="F10" s="40"/>
      <c r="G10" s="41"/>
      <c r="H10" s="40"/>
      <c r="I10" s="40"/>
      <c r="J10" s="40"/>
      <c r="K10" s="40"/>
      <c r="L10" s="35">
        <f>SUM(C10:K10)</f>
        <v>0</v>
      </c>
      <c r="M10" s="42">
        <f>L10/L$9</f>
        <v>0</v>
      </c>
      <c r="N10" s="61"/>
    </row>
    <row r="11" spans="1:16" s="3" customFormat="1" ht="24" customHeight="1">
      <c r="A11" s="43">
        <v>2</v>
      </c>
      <c r="B11" s="44"/>
      <c r="C11" s="45"/>
      <c r="D11" s="46"/>
      <c r="E11" s="40"/>
      <c r="F11" s="40"/>
      <c r="G11" s="46" t="s">
        <v>4</v>
      </c>
      <c r="H11" s="40"/>
      <c r="I11" s="40"/>
      <c r="J11" s="40"/>
      <c r="K11" s="40"/>
      <c r="L11" s="35">
        <f t="shared" ref="L11:L19" si="0">SUM(C11:K11)</f>
        <v>0</v>
      </c>
      <c r="M11" s="42">
        <f t="shared" ref="M11:M19" si="1">L11/L$9</f>
        <v>0</v>
      </c>
      <c r="N11" s="73"/>
    </row>
    <row r="12" spans="1:16" ht="24" customHeight="1">
      <c r="A12" s="47">
        <v>3</v>
      </c>
      <c r="B12" s="37"/>
      <c r="C12" s="38"/>
      <c r="D12" s="39"/>
      <c r="E12" s="40"/>
      <c r="F12" s="40"/>
      <c r="G12" s="41"/>
      <c r="H12" s="40"/>
      <c r="I12" s="40"/>
      <c r="J12" s="40"/>
      <c r="K12" s="40"/>
      <c r="L12" s="35">
        <f t="shared" si="0"/>
        <v>0</v>
      </c>
      <c r="M12" s="42">
        <f t="shared" si="1"/>
        <v>0</v>
      </c>
      <c r="N12" s="61"/>
    </row>
    <row r="13" spans="1:16" ht="24" customHeight="1">
      <c r="A13" s="47">
        <v>4</v>
      </c>
      <c r="B13" s="48"/>
      <c r="C13" s="45"/>
      <c r="D13" s="46"/>
      <c r="E13" s="40"/>
      <c r="F13" s="40"/>
      <c r="G13" s="46" t="s">
        <v>4</v>
      </c>
      <c r="H13" s="40"/>
      <c r="I13" s="40"/>
      <c r="J13" s="40"/>
      <c r="K13" s="40"/>
      <c r="L13" s="35">
        <f t="shared" si="0"/>
        <v>0</v>
      </c>
      <c r="M13" s="42">
        <f t="shared" si="1"/>
        <v>0</v>
      </c>
      <c r="N13" s="61"/>
    </row>
    <row r="14" spans="1:16" ht="24" customHeight="1">
      <c r="A14" s="47">
        <v>5</v>
      </c>
      <c r="B14" s="37"/>
      <c r="C14" s="38"/>
      <c r="D14" s="39"/>
      <c r="E14" s="40"/>
      <c r="F14" s="40"/>
      <c r="G14" s="41"/>
      <c r="H14" s="40"/>
      <c r="I14" s="40"/>
      <c r="J14" s="40"/>
      <c r="K14" s="40"/>
      <c r="L14" s="35">
        <f t="shared" si="0"/>
        <v>0</v>
      </c>
      <c r="M14" s="42">
        <f t="shared" si="1"/>
        <v>0</v>
      </c>
      <c r="N14" s="61"/>
    </row>
    <row r="15" spans="1:16" ht="24" customHeight="1">
      <c r="A15" s="47">
        <v>6</v>
      </c>
      <c r="B15" s="48"/>
      <c r="C15" s="45"/>
      <c r="D15" s="46"/>
      <c r="E15" s="40"/>
      <c r="F15" s="40"/>
      <c r="G15" s="46" t="s">
        <v>4</v>
      </c>
      <c r="H15" s="40"/>
      <c r="I15" s="40"/>
      <c r="J15" s="40"/>
      <c r="K15" s="40"/>
      <c r="L15" s="35">
        <f t="shared" si="0"/>
        <v>0</v>
      </c>
      <c r="M15" s="42">
        <f t="shared" si="1"/>
        <v>0</v>
      </c>
      <c r="N15" s="61"/>
    </row>
    <row r="16" spans="1:16" ht="24" customHeight="1">
      <c r="A16" s="47">
        <v>7</v>
      </c>
      <c r="B16" s="37"/>
      <c r="C16" s="38"/>
      <c r="D16" s="39"/>
      <c r="E16" s="40"/>
      <c r="F16" s="40"/>
      <c r="G16" s="41"/>
      <c r="H16" s="40"/>
      <c r="I16" s="40"/>
      <c r="J16" s="40"/>
      <c r="K16" s="40"/>
      <c r="L16" s="35">
        <f t="shared" si="0"/>
        <v>0</v>
      </c>
      <c r="M16" s="42">
        <f t="shared" si="1"/>
        <v>0</v>
      </c>
      <c r="N16" s="61"/>
    </row>
    <row r="17" spans="1:14" ht="24" customHeight="1">
      <c r="A17" s="47">
        <v>8</v>
      </c>
      <c r="B17" s="48"/>
      <c r="C17" s="45"/>
      <c r="D17" s="46"/>
      <c r="E17" s="40"/>
      <c r="F17" s="40"/>
      <c r="G17" s="46" t="s">
        <v>4</v>
      </c>
      <c r="H17" s="40"/>
      <c r="I17" s="40"/>
      <c r="J17" s="40"/>
      <c r="K17" s="40"/>
      <c r="L17" s="35">
        <f t="shared" si="0"/>
        <v>0</v>
      </c>
      <c r="M17" s="42">
        <f t="shared" si="1"/>
        <v>0</v>
      </c>
      <c r="N17" s="61"/>
    </row>
    <row r="18" spans="1:14" ht="24" customHeight="1">
      <c r="A18" s="47">
        <v>9</v>
      </c>
      <c r="B18" s="48"/>
      <c r="C18" s="38"/>
      <c r="D18" s="39"/>
      <c r="E18" s="40"/>
      <c r="F18" s="40"/>
      <c r="G18" s="41"/>
      <c r="H18" s="40"/>
      <c r="I18" s="40"/>
      <c r="J18" s="40"/>
      <c r="K18" s="40"/>
      <c r="L18" s="35">
        <f t="shared" si="0"/>
        <v>0</v>
      </c>
      <c r="M18" s="42">
        <f t="shared" si="1"/>
        <v>0</v>
      </c>
      <c r="N18" s="61"/>
    </row>
    <row r="19" spans="1:14" ht="24" customHeight="1">
      <c r="A19" s="47">
        <v>10</v>
      </c>
      <c r="B19" s="48"/>
      <c r="C19" s="45"/>
      <c r="D19" s="46"/>
      <c r="E19" s="40"/>
      <c r="F19" s="40"/>
      <c r="G19" s="46" t="s">
        <v>4</v>
      </c>
      <c r="H19" s="40"/>
      <c r="I19" s="40"/>
      <c r="J19" s="40"/>
      <c r="K19" s="40"/>
      <c r="L19" s="35">
        <f t="shared" si="0"/>
        <v>0</v>
      </c>
      <c r="M19" s="42">
        <f t="shared" si="1"/>
        <v>0</v>
      </c>
      <c r="N19" s="61"/>
    </row>
    <row r="20" spans="1:14" ht="9.9499999999999993" customHeight="1">
      <c r="A20" s="49"/>
      <c r="B20" s="50"/>
      <c r="C20" s="51"/>
      <c r="D20" s="51"/>
      <c r="E20" s="52"/>
      <c r="F20" s="52"/>
      <c r="G20" s="53"/>
      <c r="H20" s="52"/>
      <c r="I20" s="52"/>
      <c r="J20" s="52"/>
      <c r="K20" s="52"/>
      <c r="L20" s="52"/>
      <c r="M20" s="52"/>
      <c r="N20" s="61"/>
    </row>
    <row r="21" spans="1:14" ht="18" customHeight="1">
      <c r="A21" s="17" t="s">
        <v>22</v>
      </c>
      <c r="B21" s="18"/>
      <c r="C21" s="54">
        <v>27</v>
      </c>
      <c r="D21" s="55">
        <v>2</v>
      </c>
      <c r="E21" s="40">
        <v>2</v>
      </c>
      <c r="F21" s="40">
        <v>1</v>
      </c>
      <c r="G21" s="40">
        <v>4</v>
      </c>
      <c r="H21" s="40">
        <v>2</v>
      </c>
      <c r="I21" s="55">
        <v>3</v>
      </c>
      <c r="J21" s="55">
        <v>4</v>
      </c>
      <c r="K21" s="55">
        <v>3</v>
      </c>
      <c r="L21" s="55"/>
      <c r="M21" s="52"/>
      <c r="N21" s="61"/>
    </row>
    <row r="22" spans="1:14" ht="24.95" customHeight="1">
      <c r="A22" s="19" t="s">
        <v>23</v>
      </c>
      <c r="B22" s="20"/>
      <c r="C22" s="38"/>
      <c r="D22" s="39"/>
      <c r="E22" s="39"/>
      <c r="F22" s="39"/>
      <c r="G22" s="39"/>
      <c r="H22" s="39"/>
      <c r="I22" s="39"/>
      <c r="J22" s="39"/>
      <c r="K22" s="39"/>
      <c r="L22" s="39"/>
      <c r="M22" s="51"/>
      <c r="N22" s="61"/>
    </row>
    <row r="23" spans="1:14" ht="24.95" customHeight="1">
      <c r="A23" s="19" t="s">
        <v>24</v>
      </c>
      <c r="B23" s="20"/>
      <c r="C23" s="38"/>
      <c r="D23" s="39"/>
      <c r="E23" s="39"/>
      <c r="F23" s="39"/>
      <c r="G23" s="39"/>
      <c r="H23" s="39"/>
      <c r="I23" s="39"/>
      <c r="J23" s="39"/>
      <c r="K23" s="39"/>
      <c r="L23" s="39"/>
      <c r="M23" s="51"/>
      <c r="N23" s="61"/>
    </row>
    <row r="24" spans="1:14" ht="26.1" customHeight="1">
      <c r="A24" s="17" t="s">
        <v>25</v>
      </c>
      <c r="B24" s="18"/>
      <c r="C24" s="56">
        <f>IFERROR(C22/C23, 0%)</f>
        <v>0</v>
      </c>
      <c r="D24" s="57">
        <f t="shared" ref="D24:L24" si="2">IFERROR(D22/D23, 0%)</f>
        <v>0</v>
      </c>
      <c r="E24" s="57">
        <f t="shared" si="2"/>
        <v>0</v>
      </c>
      <c r="F24" s="57">
        <f t="shared" si="2"/>
        <v>0</v>
      </c>
      <c r="G24" s="57">
        <f t="shared" si="2"/>
        <v>0</v>
      </c>
      <c r="H24" s="57">
        <f t="shared" si="2"/>
        <v>0</v>
      </c>
      <c r="I24" s="57">
        <f t="shared" si="2"/>
        <v>0</v>
      </c>
      <c r="J24" s="57">
        <f t="shared" si="2"/>
        <v>0</v>
      </c>
      <c r="K24" s="57">
        <f t="shared" si="2"/>
        <v>0</v>
      </c>
      <c r="L24" s="57">
        <f t="shared" si="2"/>
        <v>0</v>
      </c>
      <c r="M24" s="52"/>
      <c r="N24" s="61"/>
    </row>
    <row r="25" spans="1:14" ht="12.95" customHeight="1">
      <c r="A25" s="58" t="s">
        <v>127</v>
      </c>
      <c r="B25" s="59"/>
      <c r="C25" s="51"/>
      <c r="D25" s="51"/>
      <c r="E25" s="52"/>
      <c r="F25" s="52"/>
      <c r="G25" s="53"/>
      <c r="H25" s="52"/>
      <c r="I25" s="51"/>
      <c r="J25" s="52"/>
      <c r="K25" s="52"/>
      <c r="L25" s="52"/>
      <c r="M25" s="52"/>
      <c r="N25" s="61"/>
    </row>
    <row r="26" spans="1:14" ht="6.95" customHeight="1">
      <c r="A26" s="58"/>
      <c r="B26" s="59"/>
      <c r="C26" s="51"/>
      <c r="D26" s="51"/>
      <c r="E26" s="52"/>
      <c r="F26" s="52"/>
      <c r="G26" s="53"/>
      <c r="H26" s="52"/>
      <c r="I26" s="51"/>
      <c r="J26" s="52"/>
      <c r="K26" s="52"/>
      <c r="L26" s="52"/>
      <c r="M26" s="52"/>
      <c r="N26" s="61"/>
    </row>
    <row r="27" spans="1:14" ht="12" customHeight="1">
      <c r="A27" s="60" t="s">
        <v>27</v>
      </c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1"/>
    </row>
    <row r="28" spans="1:14" ht="12" customHeight="1">
      <c r="A28" s="60" t="s">
        <v>28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1"/>
    </row>
    <row r="29" spans="1:14">
      <c r="A29" s="61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</row>
    <row r="30" spans="1:14">
      <c r="A30" s="61"/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</row>
    <row r="31" spans="1:14">
      <c r="A31" s="61"/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</row>
    <row r="32" spans="1:14">
      <c r="A32" s="61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</row>
    <row r="33" spans="1:14">
      <c r="A33" s="61"/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</row>
    <row r="34" spans="1:14">
      <c r="A34" s="61"/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</row>
    <row r="35" spans="1:14">
      <c r="A35" s="61"/>
      <c r="B35" s="61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</row>
    <row r="36" spans="1:14">
      <c r="A36" s="61"/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</row>
    <row r="37" spans="1:14">
      <c r="A37" s="61"/>
      <c r="B37" s="61"/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</row>
    <row r="38" spans="1:14">
      <c r="A38" s="61"/>
      <c r="B38" s="61"/>
      <c r="C38" s="61"/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</row>
    <row r="39" spans="1:14">
      <c r="A39" s="61"/>
      <c r="B39" s="61"/>
      <c r="C39" s="61"/>
      <c r="D39" s="61"/>
      <c r="E39" s="61"/>
      <c r="F39" s="61"/>
      <c r="G39" s="61"/>
      <c r="H39" s="61"/>
      <c r="I39" s="61"/>
      <c r="J39" s="61"/>
      <c r="K39" s="61"/>
      <c r="L39" s="61"/>
      <c r="M39" s="61"/>
      <c r="N39" s="61"/>
    </row>
    <row r="40" spans="1:14">
      <c r="A40" s="61"/>
      <c r="B40" s="61"/>
      <c r="C40" s="61"/>
      <c r="D40" s="61"/>
      <c r="E40" s="61"/>
      <c r="F40" s="61"/>
      <c r="G40" s="61"/>
      <c r="H40" s="61"/>
      <c r="I40" s="61"/>
      <c r="J40" s="61"/>
      <c r="K40" s="61"/>
      <c r="L40" s="61"/>
      <c r="M40" s="61"/>
      <c r="N40" s="61"/>
    </row>
  </sheetData>
  <mergeCells count="9">
    <mergeCell ref="A24:B24"/>
    <mergeCell ref="A27:M27"/>
    <mergeCell ref="A28:M28"/>
    <mergeCell ref="A1:A2"/>
    <mergeCell ref="E2:I2"/>
    <mergeCell ref="L7:M7"/>
    <mergeCell ref="A21:B21"/>
    <mergeCell ref="A22:B22"/>
    <mergeCell ref="A23:B23"/>
  </mergeCells>
  <phoneticPr fontId="15" type="noConversion"/>
  <pageMargins left="0.3" right="0.3" top="0.4" bottom="0.4" header="0.5" footer="0.5"/>
  <pageSetup scale="99" orientation="landscape" horizontalDpi="4294967292" verticalDpi="4294967292"/>
  <headerFooter alignWithMargins="0"/>
  <rowBreaks count="1" manualBreakCount="1">
    <brk id="28" max="16383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36"/>
  <sheetViews>
    <sheetView showGridLines="0" workbookViewId="0">
      <selection activeCell="H6" sqref="H6"/>
    </sheetView>
  </sheetViews>
  <sheetFormatPr defaultColWidth="10.85546875" defaultRowHeight="10.5"/>
  <cols>
    <col min="1" max="1" width="22.140625" style="1" customWidth="1"/>
    <col min="2" max="2" width="10.42578125" style="1" customWidth="1"/>
    <col min="3" max="7" width="7.85546875" style="1" customWidth="1"/>
    <col min="8" max="8" width="9.85546875" style="1" customWidth="1"/>
    <col min="9" max="10" width="7.85546875" style="1" customWidth="1"/>
    <col min="11" max="12" width="8.28515625" style="1" customWidth="1"/>
    <col min="13" max="13" width="4.42578125" style="1" customWidth="1"/>
    <col min="14" max="14" width="6.85546875" style="1" customWidth="1"/>
    <col min="15" max="15" width="10.42578125" style="1" customWidth="1"/>
    <col min="16" max="16384" width="10.85546875" style="1"/>
  </cols>
  <sheetData>
    <row r="1" spans="1:17" s="5" customFormat="1" ht="21" customHeight="1">
      <c r="A1" s="23"/>
      <c r="D1" s="10"/>
      <c r="E1" s="90" t="s">
        <v>0</v>
      </c>
      <c r="F1" s="90"/>
      <c r="G1" s="90"/>
      <c r="H1" s="90"/>
      <c r="I1" s="90"/>
      <c r="J1" s="10"/>
      <c r="K1" s="10"/>
      <c r="L1" s="10"/>
      <c r="M1" s="10"/>
      <c r="N1" s="10"/>
      <c r="O1" s="10"/>
      <c r="P1" s="9"/>
    </row>
    <row r="2" spans="1:17" s="8" customFormat="1" ht="18" customHeight="1">
      <c r="A2" s="23"/>
      <c r="E2" s="16" t="s">
        <v>1</v>
      </c>
      <c r="F2" s="16"/>
      <c r="G2" s="16"/>
      <c r="H2" s="16"/>
      <c r="I2" s="16"/>
      <c r="P2" s="11"/>
    </row>
    <row r="3" spans="1:17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7" ht="15.95" customHeight="1">
      <c r="A4" s="14" t="s">
        <v>2</v>
      </c>
      <c r="B4" s="14"/>
      <c r="C4" s="14"/>
      <c r="D4" s="14"/>
      <c r="E4" s="14" t="s">
        <v>3</v>
      </c>
      <c r="F4" s="14"/>
      <c r="G4" s="14" t="s">
        <v>4</v>
      </c>
      <c r="H4" s="14" t="s">
        <v>4</v>
      </c>
      <c r="I4" s="15"/>
      <c r="J4" s="14" t="s">
        <v>5</v>
      </c>
      <c r="K4" s="14"/>
      <c r="L4" s="14"/>
      <c r="M4" s="2"/>
      <c r="N4" s="2"/>
      <c r="O4" s="2"/>
    </row>
    <row r="5" spans="1:17" ht="11.1" customHeight="1">
      <c r="A5" s="2"/>
      <c r="B5" s="2"/>
      <c r="C5" s="2"/>
      <c r="D5" s="2"/>
      <c r="E5" s="2"/>
      <c r="F5" s="2"/>
      <c r="G5" s="2" t="s">
        <v>4</v>
      </c>
      <c r="H5" s="2"/>
      <c r="M5" s="2"/>
    </row>
    <row r="6" spans="1:17" s="6" customFormat="1" ht="87" customHeight="1">
      <c r="A6" s="80"/>
      <c r="B6" s="81"/>
      <c r="C6" s="82" t="s">
        <v>29</v>
      </c>
      <c r="D6" s="83" t="s">
        <v>30</v>
      </c>
      <c r="E6" s="83" t="s">
        <v>31</v>
      </c>
      <c r="F6" s="83" t="s">
        <v>32</v>
      </c>
      <c r="G6" s="84" t="s">
        <v>33</v>
      </c>
      <c r="H6" s="83" t="s">
        <v>34</v>
      </c>
      <c r="I6" s="83" t="s">
        <v>35</v>
      </c>
      <c r="J6" s="87" t="s">
        <v>36</v>
      </c>
      <c r="K6" s="81" t="s">
        <v>15</v>
      </c>
      <c r="L6" s="85" t="s">
        <v>15</v>
      </c>
      <c r="M6" s="88" t="s">
        <v>4</v>
      </c>
      <c r="N6" s="86"/>
      <c r="O6" s="86"/>
      <c r="P6" s="86"/>
      <c r="Q6" s="86"/>
    </row>
    <row r="7" spans="1:17" s="4" customFormat="1" ht="12.95" customHeight="1">
      <c r="A7" s="24"/>
      <c r="B7" s="25"/>
      <c r="C7" s="26"/>
      <c r="D7" s="27"/>
      <c r="E7" s="27"/>
      <c r="F7" s="27"/>
      <c r="G7" s="27"/>
      <c r="H7" s="27"/>
      <c r="I7" s="27"/>
      <c r="J7" s="27"/>
      <c r="K7" s="28" t="s">
        <v>37</v>
      </c>
      <c r="L7" s="29"/>
      <c r="M7" s="62"/>
    </row>
    <row r="8" spans="1:17" s="4" customFormat="1" ht="14.1" customHeight="1">
      <c r="A8" s="30"/>
      <c r="B8" s="31" t="s">
        <v>17</v>
      </c>
      <c r="C8" s="26">
        <v>1</v>
      </c>
      <c r="D8" s="27">
        <v>2</v>
      </c>
      <c r="E8" s="27">
        <v>3</v>
      </c>
      <c r="F8" s="27">
        <v>4</v>
      </c>
      <c r="G8" s="27">
        <v>5</v>
      </c>
      <c r="H8" s="27">
        <v>6</v>
      </c>
      <c r="I8" s="27">
        <v>7</v>
      </c>
      <c r="J8" s="27">
        <v>8</v>
      </c>
      <c r="K8" s="27" t="s">
        <v>18</v>
      </c>
      <c r="L8" s="27" t="s">
        <v>19</v>
      </c>
      <c r="M8" s="62"/>
    </row>
    <row r="9" spans="1:17" s="4" customFormat="1" ht="12.95" customHeight="1">
      <c r="A9" s="32" t="s">
        <v>20</v>
      </c>
      <c r="B9" s="31" t="s">
        <v>21</v>
      </c>
      <c r="C9" s="33">
        <v>20</v>
      </c>
      <c r="D9" s="34">
        <v>9</v>
      </c>
      <c r="E9" s="34">
        <v>5</v>
      </c>
      <c r="F9" s="35">
        <v>8</v>
      </c>
      <c r="G9" s="35">
        <v>10</v>
      </c>
      <c r="H9" s="35">
        <v>2</v>
      </c>
      <c r="I9" s="34">
        <v>9</v>
      </c>
      <c r="J9" s="34">
        <v>12</v>
      </c>
      <c r="K9" s="35">
        <f>SUM(C9:J9)</f>
        <v>75</v>
      </c>
      <c r="L9" s="35"/>
      <c r="M9" s="63"/>
    </row>
    <row r="10" spans="1:17" ht="24" customHeight="1">
      <c r="A10" s="36">
        <v>1</v>
      </c>
      <c r="B10" s="37"/>
      <c r="C10" s="38"/>
      <c r="D10" s="39"/>
      <c r="E10" s="40"/>
      <c r="F10" s="40"/>
      <c r="G10" s="41"/>
      <c r="H10" s="40"/>
      <c r="I10" s="40"/>
      <c r="J10" s="40"/>
      <c r="K10" s="40">
        <f>SUM(C10:J10)</f>
        <v>0</v>
      </c>
      <c r="L10" s="42">
        <f>K10/K$9</f>
        <v>0</v>
      </c>
      <c r="M10" s="52"/>
    </row>
    <row r="11" spans="1:17" s="3" customFormat="1" ht="24" customHeight="1">
      <c r="A11" s="43">
        <v>2</v>
      </c>
      <c r="B11" s="44"/>
      <c r="C11" s="45"/>
      <c r="D11" s="46"/>
      <c r="E11" s="40"/>
      <c r="F11" s="40"/>
      <c r="G11" s="46" t="s">
        <v>4</v>
      </c>
      <c r="H11" s="40"/>
      <c r="I11" s="40"/>
      <c r="J11" s="40"/>
      <c r="K11" s="40">
        <f t="shared" ref="K11:K19" si="0">SUM(C11:J11)</f>
        <v>0</v>
      </c>
      <c r="L11" s="42">
        <f t="shared" ref="L11:L19" si="1">K11/K$9</f>
        <v>0</v>
      </c>
      <c r="M11" s="52"/>
    </row>
    <row r="12" spans="1:17" ht="24" customHeight="1">
      <c r="A12" s="47">
        <v>3</v>
      </c>
      <c r="B12" s="37"/>
      <c r="C12" s="38"/>
      <c r="D12" s="39"/>
      <c r="E12" s="40"/>
      <c r="F12" s="40"/>
      <c r="G12" s="41"/>
      <c r="H12" s="40"/>
      <c r="I12" s="40"/>
      <c r="J12" s="40"/>
      <c r="K12" s="40">
        <f t="shared" si="0"/>
        <v>0</v>
      </c>
      <c r="L12" s="42">
        <f t="shared" si="1"/>
        <v>0</v>
      </c>
      <c r="M12" s="52"/>
    </row>
    <row r="13" spans="1:17" ht="24" customHeight="1">
      <c r="A13" s="47">
        <v>4</v>
      </c>
      <c r="B13" s="48"/>
      <c r="C13" s="45"/>
      <c r="D13" s="46"/>
      <c r="E13" s="40"/>
      <c r="F13" s="40"/>
      <c r="G13" s="46" t="s">
        <v>4</v>
      </c>
      <c r="H13" s="40"/>
      <c r="I13" s="40"/>
      <c r="J13" s="40"/>
      <c r="K13" s="40">
        <f t="shared" si="0"/>
        <v>0</v>
      </c>
      <c r="L13" s="42">
        <f t="shared" si="1"/>
        <v>0</v>
      </c>
      <c r="M13" s="52"/>
    </row>
    <row r="14" spans="1:17" ht="24" customHeight="1">
      <c r="A14" s="47">
        <v>5</v>
      </c>
      <c r="B14" s="37"/>
      <c r="C14" s="38"/>
      <c r="D14" s="39"/>
      <c r="E14" s="40"/>
      <c r="F14" s="40"/>
      <c r="G14" s="41"/>
      <c r="H14" s="40"/>
      <c r="I14" s="40"/>
      <c r="J14" s="40"/>
      <c r="K14" s="40">
        <f t="shared" si="0"/>
        <v>0</v>
      </c>
      <c r="L14" s="42">
        <f t="shared" si="1"/>
        <v>0</v>
      </c>
      <c r="M14" s="52"/>
    </row>
    <row r="15" spans="1:17" ht="24" customHeight="1">
      <c r="A15" s="47">
        <v>6</v>
      </c>
      <c r="B15" s="48"/>
      <c r="C15" s="45"/>
      <c r="D15" s="46"/>
      <c r="E15" s="40"/>
      <c r="F15" s="40"/>
      <c r="G15" s="46" t="s">
        <v>4</v>
      </c>
      <c r="H15" s="40"/>
      <c r="I15" s="40"/>
      <c r="J15" s="40"/>
      <c r="K15" s="40">
        <f t="shared" si="0"/>
        <v>0</v>
      </c>
      <c r="L15" s="42">
        <f t="shared" si="1"/>
        <v>0</v>
      </c>
      <c r="M15" s="52"/>
    </row>
    <row r="16" spans="1:17" ht="24" customHeight="1">
      <c r="A16" s="47">
        <v>7</v>
      </c>
      <c r="B16" s="37"/>
      <c r="C16" s="38"/>
      <c r="D16" s="39"/>
      <c r="E16" s="40"/>
      <c r="F16" s="40"/>
      <c r="G16" s="41"/>
      <c r="H16" s="40"/>
      <c r="I16" s="40"/>
      <c r="J16" s="40"/>
      <c r="K16" s="40">
        <f t="shared" si="0"/>
        <v>0</v>
      </c>
      <c r="L16" s="42">
        <f t="shared" si="1"/>
        <v>0</v>
      </c>
      <c r="M16" s="52"/>
    </row>
    <row r="17" spans="1:16" ht="24" customHeight="1">
      <c r="A17" s="47">
        <v>8</v>
      </c>
      <c r="B17" s="48"/>
      <c r="C17" s="45"/>
      <c r="D17" s="46"/>
      <c r="E17" s="40"/>
      <c r="F17" s="40"/>
      <c r="G17" s="46" t="s">
        <v>4</v>
      </c>
      <c r="H17" s="40"/>
      <c r="I17" s="40"/>
      <c r="J17" s="40"/>
      <c r="K17" s="40">
        <f t="shared" si="0"/>
        <v>0</v>
      </c>
      <c r="L17" s="42">
        <f t="shared" si="1"/>
        <v>0</v>
      </c>
      <c r="M17" s="52"/>
    </row>
    <row r="18" spans="1:16" ht="24" customHeight="1">
      <c r="A18" s="47">
        <v>9</v>
      </c>
      <c r="B18" s="48"/>
      <c r="C18" s="38"/>
      <c r="D18" s="39"/>
      <c r="E18" s="40"/>
      <c r="F18" s="40"/>
      <c r="G18" s="41"/>
      <c r="H18" s="40"/>
      <c r="I18" s="40"/>
      <c r="J18" s="40"/>
      <c r="K18" s="40">
        <f t="shared" si="0"/>
        <v>0</v>
      </c>
      <c r="L18" s="42">
        <f t="shared" si="1"/>
        <v>0</v>
      </c>
      <c r="M18" s="52"/>
    </row>
    <row r="19" spans="1:16" ht="24" customHeight="1">
      <c r="A19" s="47">
        <v>10</v>
      </c>
      <c r="B19" s="48"/>
      <c r="C19" s="45"/>
      <c r="D19" s="46"/>
      <c r="E19" s="40"/>
      <c r="F19" s="40"/>
      <c r="G19" s="46" t="s">
        <v>4</v>
      </c>
      <c r="H19" s="40"/>
      <c r="I19" s="40"/>
      <c r="J19" s="40"/>
      <c r="K19" s="40">
        <f t="shared" si="0"/>
        <v>0</v>
      </c>
      <c r="L19" s="42">
        <f t="shared" si="1"/>
        <v>0</v>
      </c>
      <c r="M19" s="52"/>
    </row>
    <row r="20" spans="1:16" ht="9.9499999999999993" customHeight="1">
      <c r="A20" s="49"/>
      <c r="B20" s="50"/>
      <c r="C20" s="51"/>
      <c r="D20" s="51"/>
      <c r="E20" s="52"/>
      <c r="F20" s="52"/>
      <c r="G20" s="53"/>
      <c r="H20" s="52"/>
      <c r="I20" s="52"/>
      <c r="J20" s="52"/>
      <c r="K20" s="52"/>
      <c r="L20" s="52"/>
      <c r="M20" s="52"/>
    </row>
    <row r="21" spans="1:16" ht="18" customHeight="1">
      <c r="A21" s="17" t="s">
        <v>22</v>
      </c>
      <c r="B21" s="18"/>
      <c r="C21" s="54">
        <v>18</v>
      </c>
      <c r="D21" s="55">
        <v>8</v>
      </c>
      <c r="E21" s="40">
        <v>4</v>
      </c>
      <c r="F21" s="40">
        <v>8</v>
      </c>
      <c r="G21" s="40">
        <v>10</v>
      </c>
      <c r="H21" s="40">
        <v>2</v>
      </c>
      <c r="I21" s="55">
        <v>8</v>
      </c>
      <c r="J21" s="55">
        <v>10</v>
      </c>
      <c r="K21" s="55"/>
      <c r="L21" s="52"/>
      <c r="M21" s="52"/>
    </row>
    <row r="22" spans="1:16" ht="24.95" customHeight="1">
      <c r="A22" s="19" t="s">
        <v>23</v>
      </c>
      <c r="B22" s="20"/>
      <c r="C22" s="38"/>
      <c r="D22" s="39"/>
      <c r="E22" s="39"/>
      <c r="F22" s="39"/>
      <c r="G22" s="39"/>
      <c r="H22" s="39"/>
      <c r="I22" s="39"/>
      <c r="J22" s="39"/>
      <c r="K22" s="39"/>
      <c r="L22" s="51"/>
      <c r="M22" s="51"/>
    </row>
    <row r="23" spans="1:16" ht="24.95" customHeight="1">
      <c r="A23" s="19" t="s">
        <v>24</v>
      </c>
      <c r="B23" s="20"/>
      <c r="C23" s="38"/>
      <c r="D23" s="39"/>
      <c r="E23" s="39"/>
      <c r="F23" s="39"/>
      <c r="G23" s="39"/>
      <c r="H23" s="39"/>
      <c r="I23" s="39"/>
      <c r="J23" s="39"/>
      <c r="K23" s="39"/>
      <c r="L23" s="51"/>
      <c r="M23" s="51"/>
    </row>
    <row r="24" spans="1:16" ht="20.100000000000001" customHeight="1">
      <c r="A24" s="17" t="s">
        <v>25</v>
      </c>
      <c r="B24" s="18"/>
      <c r="C24" s="56">
        <f>IFERROR(C22/C23, 0%)</f>
        <v>0</v>
      </c>
      <c r="D24" s="57">
        <f t="shared" ref="D24:K24" si="2">IFERROR(D22/D23, 0%)</f>
        <v>0</v>
      </c>
      <c r="E24" s="57">
        <f t="shared" si="2"/>
        <v>0</v>
      </c>
      <c r="F24" s="57">
        <f t="shared" si="2"/>
        <v>0</v>
      </c>
      <c r="G24" s="57">
        <f t="shared" si="2"/>
        <v>0</v>
      </c>
      <c r="H24" s="57">
        <f t="shared" si="2"/>
        <v>0</v>
      </c>
      <c r="I24" s="57">
        <f t="shared" si="2"/>
        <v>0</v>
      </c>
      <c r="J24" s="57">
        <f t="shared" si="2"/>
        <v>0</v>
      </c>
      <c r="K24" s="57">
        <f t="shared" si="2"/>
        <v>0</v>
      </c>
      <c r="L24" s="52"/>
      <c r="M24" s="52"/>
    </row>
    <row r="25" spans="1:16" ht="12.95" customHeight="1">
      <c r="A25" s="58" t="s">
        <v>26</v>
      </c>
      <c r="B25" s="59"/>
      <c r="C25" s="51"/>
      <c r="D25" s="51"/>
      <c r="E25" s="52"/>
      <c r="F25" s="52"/>
      <c r="G25" s="53"/>
      <c r="H25" s="52"/>
      <c r="I25" s="51"/>
      <c r="J25" s="52"/>
      <c r="K25" s="52"/>
      <c r="L25" s="52"/>
      <c r="M25" s="52"/>
      <c r="N25" s="12"/>
      <c r="O25" s="7"/>
      <c r="P25" s="12"/>
    </row>
    <row r="26" spans="1:16" ht="6.95" customHeight="1">
      <c r="A26" s="58"/>
      <c r="B26" s="59"/>
      <c r="C26" s="51"/>
      <c r="D26" s="51"/>
      <c r="E26" s="52"/>
      <c r="F26" s="52"/>
      <c r="G26" s="53"/>
      <c r="H26" s="52"/>
      <c r="I26" s="51"/>
      <c r="J26" s="52"/>
      <c r="K26" s="52"/>
      <c r="L26" s="52"/>
      <c r="M26" s="52"/>
      <c r="N26" s="7"/>
    </row>
    <row r="27" spans="1:16" ht="12" customHeight="1">
      <c r="A27" s="60" t="s">
        <v>27</v>
      </c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12"/>
      <c r="O27" s="12"/>
    </row>
    <row r="28" spans="1:16" ht="12" customHeight="1">
      <c r="A28" s="60" t="s">
        <v>28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12"/>
      <c r="O28" s="12"/>
    </row>
    <row r="29" spans="1:16">
      <c r="A29" s="61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</row>
    <row r="30" spans="1:16">
      <c r="A30" s="61"/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</row>
    <row r="31" spans="1:16">
      <c r="A31" s="61"/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</row>
    <row r="32" spans="1:16">
      <c r="A32" s="61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</row>
    <row r="33" spans="1:13">
      <c r="A33" s="61"/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</row>
    <row r="34" spans="1:13">
      <c r="A34" s="61"/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</row>
    <row r="35" spans="1:13">
      <c r="A35" s="61"/>
      <c r="B35" s="61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</row>
    <row r="36" spans="1:13">
      <c r="A36" s="61"/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</row>
  </sheetData>
  <mergeCells count="9">
    <mergeCell ref="A1:A2"/>
    <mergeCell ref="E2:I2"/>
    <mergeCell ref="K7:L7"/>
    <mergeCell ref="A27:M27"/>
    <mergeCell ref="A28:M28"/>
    <mergeCell ref="A21:B21"/>
    <mergeCell ref="A22:B22"/>
    <mergeCell ref="A24:B24"/>
    <mergeCell ref="A23:B23"/>
  </mergeCells>
  <phoneticPr fontId="12" type="noConversion"/>
  <pageMargins left="0.6" right="0.5" top="0.4" bottom="0.4" header="0.5" footer="0.5"/>
  <pageSetup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30"/>
  <sheetViews>
    <sheetView showGridLines="0" zoomScaleNormal="100" workbookViewId="0">
      <selection activeCell="S18" sqref="S18"/>
    </sheetView>
  </sheetViews>
  <sheetFormatPr defaultColWidth="10.85546875" defaultRowHeight="10.5"/>
  <cols>
    <col min="1" max="1" width="20" style="1" customWidth="1"/>
    <col min="2" max="2" width="10.140625" style="1" customWidth="1"/>
    <col min="3" max="6" width="7.140625" style="1" customWidth="1"/>
    <col min="7" max="7" width="7.7109375" style="1" customWidth="1"/>
    <col min="8" max="9" width="7.140625" style="1" customWidth="1"/>
    <col min="10" max="10" width="8.140625" style="1" customWidth="1"/>
    <col min="11" max="14" width="7.140625" style="1" customWidth="1"/>
    <col min="15" max="15" width="6.85546875" style="1" customWidth="1"/>
    <col min="16" max="16" width="4.42578125" style="1" customWidth="1"/>
    <col min="17" max="16384" width="10.85546875" style="1"/>
  </cols>
  <sheetData>
    <row r="1" spans="1:17" s="5" customFormat="1" ht="21" customHeight="1">
      <c r="A1" s="21"/>
      <c r="D1" s="10"/>
      <c r="E1" s="90" t="s">
        <v>0</v>
      </c>
      <c r="F1" s="90"/>
      <c r="G1" s="90"/>
      <c r="H1" s="90"/>
      <c r="I1" s="90"/>
      <c r="J1" s="10"/>
      <c r="K1" s="10"/>
      <c r="L1" s="10"/>
      <c r="M1" s="10"/>
      <c r="N1" s="10"/>
      <c r="O1" s="10"/>
      <c r="P1" s="9"/>
    </row>
    <row r="2" spans="1:17" s="8" customFormat="1" ht="18" customHeight="1">
      <c r="A2" s="21"/>
      <c r="E2" s="16" t="s">
        <v>1</v>
      </c>
      <c r="F2" s="16"/>
      <c r="G2" s="16"/>
      <c r="H2" s="16"/>
      <c r="I2" s="16"/>
      <c r="P2" s="11"/>
    </row>
    <row r="3" spans="1:17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7" ht="15.95" customHeight="1">
      <c r="A4" s="14" t="s">
        <v>2</v>
      </c>
      <c r="B4" s="14"/>
      <c r="C4" s="14"/>
      <c r="D4" s="14"/>
      <c r="E4" s="14" t="s">
        <v>3</v>
      </c>
      <c r="F4" s="14"/>
      <c r="G4" s="14" t="s">
        <v>4</v>
      </c>
      <c r="H4" s="14" t="s">
        <v>4</v>
      </c>
      <c r="I4" s="15"/>
      <c r="J4" s="14"/>
      <c r="K4" s="14" t="s">
        <v>5</v>
      </c>
      <c r="L4" s="14"/>
      <c r="M4" s="14"/>
      <c r="N4" s="14"/>
      <c r="O4" s="2"/>
      <c r="P4" s="2"/>
    </row>
    <row r="5" spans="1:17" ht="11.1" customHeight="1">
      <c r="A5" s="2"/>
      <c r="B5" s="2"/>
      <c r="C5" s="2"/>
      <c r="D5" s="2"/>
      <c r="E5" s="2"/>
      <c r="F5" s="2"/>
      <c r="G5" s="2" t="s">
        <v>4</v>
      </c>
      <c r="H5" s="2"/>
      <c r="N5" s="2"/>
      <c r="P5" s="2"/>
    </row>
    <row r="6" spans="1:17" s="6" customFormat="1" ht="96.95" customHeight="1">
      <c r="A6" s="80"/>
      <c r="B6" s="81"/>
      <c r="C6" s="82" t="s">
        <v>38</v>
      </c>
      <c r="D6" s="83" t="s">
        <v>39</v>
      </c>
      <c r="E6" s="83" t="s">
        <v>40</v>
      </c>
      <c r="F6" s="83" t="s">
        <v>137</v>
      </c>
      <c r="G6" s="84" t="s">
        <v>41</v>
      </c>
      <c r="H6" s="83" t="s">
        <v>42</v>
      </c>
      <c r="I6" s="83" t="s">
        <v>43</v>
      </c>
      <c r="J6" s="83" t="s">
        <v>44</v>
      </c>
      <c r="K6" s="81" t="s">
        <v>138</v>
      </c>
      <c r="L6" s="87" t="s">
        <v>45</v>
      </c>
      <c r="M6" s="81" t="s">
        <v>15</v>
      </c>
      <c r="N6" s="85" t="s">
        <v>15</v>
      </c>
      <c r="O6" s="86"/>
      <c r="P6" s="86"/>
      <c r="Q6" s="86"/>
    </row>
    <row r="7" spans="1:17" s="4" customFormat="1" ht="12.95" customHeight="1">
      <c r="A7" s="24"/>
      <c r="B7" s="25"/>
      <c r="C7" s="26"/>
      <c r="D7" s="27"/>
      <c r="E7" s="27"/>
      <c r="F7" s="27"/>
      <c r="G7" s="27"/>
      <c r="H7" s="27"/>
      <c r="I7" s="27"/>
      <c r="J7" s="27"/>
      <c r="K7" s="27"/>
      <c r="L7" s="27"/>
      <c r="M7" s="28" t="s">
        <v>46</v>
      </c>
      <c r="N7" s="29"/>
      <c r="O7" s="64"/>
    </row>
    <row r="8" spans="1:17" s="4" customFormat="1" ht="14.1" customHeight="1">
      <c r="A8" s="30"/>
      <c r="B8" s="31" t="s">
        <v>17</v>
      </c>
      <c r="C8" s="65">
        <v>1</v>
      </c>
      <c r="D8" s="66">
        <v>2</v>
      </c>
      <c r="E8" s="27">
        <v>3</v>
      </c>
      <c r="F8" s="66">
        <v>4</v>
      </c>
      <c r="G8" s="27">
        <v>5</v>
      </c>
      <c r="H8" s="66">
        <v>6</v>
      </c>
      <c r="I8" s="27">
        <v>7</v>
      </c>
      <c r="J8" s="66">
        <v>8</v>
      </c>
      <c r="K8" s="27">
        <v>9</v>
      </c>
      <c r="L8" s="66">
        <v>10</v>
      </c>
      <c r="M8" s="27" t="s">
        <v>18</v>
      </c>
      <c r="N8" s="26" t="s">
        <v>19</v>
      </c>
      <c r="O8" s="64"/>
    </row>
    <row r="9" spans="1:17" s="4" customFormat="1" ht="12.95" customHeight="1">
      <c r="A9" s="32" t="s">
        <v>20</v>
      </c>
      <c r="B9" s="31" t="s">
        <v>21</v>
      </c>
      <c r="C9" s="67">
        <v>20</v>
      </c>
      <c r="D9" s="13">
        <v>9</v>
      </c>
      <c r="E9" s="34">
        <v>2</v>
      </c>
      <c r="F9" s="68">
        <v>8</v>
      </c>
      <c r="G9" s="35">
        <v>2</v>
      </c>
      <c r="H9" s="68">
        <v>12</v>
      </c>
      <c r="I9" s="34">
        <v>12</v>
      </c>
      <c r="J9" s="13">
        <v>6</v>
      </c>
      <c r="K9" s="13">
        <v>3</v>
      </c>
      <c r="L9" s="13">
        <v>2</v>
      </c>
      <c r="M9" s="35">
        <f>SUM(C9:L9)</f>
        <v>76</v>
      </c>
      <c r="N9" s="69"/>
      <c r="O9" s="64"/>
    </row>
    <row r="10" spans="1:17" ht="24" customHeight="1">
      <c r="A10" s="36">
        <v>1</v>
      </c>
      <c r="B10" s="37"/>
      <c r="C10" s="70"/>
      <c r="D10" s="39"/>
      <c r="E10" s="40"/>
      <c r="F10" s="71"/>
      <c r="G10" s="41"/>
      <c r="H10" s="71"/>
      <c r="I10" s="40"/>
      <c r="J10" s="71"/>
      <c r="K10" s="71"/>
      <c r="L10" s="71"/>
      <c r="M10" s="35">
        <f>SUM(C10:L10)</f>
        <v>0</v>
      </c>
      <c r="N10" s="42">
        <f>M10/M$9</f>
        <v>0</v>
      </c>
      <c r="O10" s="61"/>
    </row>
    <row r="11" spans="1:17" s="3" customFormat="1" ht="24" customHeight="1">
      <c r="A11" s="43">
        <v>2</v>
      </c>
      <c r="B11" s="44"/>
      <c r="C11" s="72"/>
      <c r="D11" s="46"/>
      <c r="E11" s="40"/>
      <c r="F11" s="71"/>
      <c r="G11" s="46" t="s">
        <v>4</v>
      </c>
      <c r="H11" s="71"/>
      <c r="I11" s="40"/>
      <c r="J11" s="71"/>
      <c r="K11" s="71"/>
      <c r="L11" s="71"/>
      <c r="M11" s="35">
        <f t="shared" ref="M11:M19" si="0">SUM(C11:L11)</f>
        <v>0</v>
      </c>
      <c r="N11" s="42">
        <f t="shared" ref="N11:N19" si="1">M11/M$9</f>
        <v>0</v>
      </c>
      <c r="O11" s="73"/>
    </row>
    <row r="12" spans="1:17" ht="24" customHeight="1">
      <c r="A12" s="47">
        <v>3</v>
      </c>
      <c r="B12" s="37"/>
      <c r="C12" s="70"/>
      <c r="D12" s="39"/>
      <c r="E12" s="40"/>
      <c r="F12" s="71"/>
      <c r="G12" s="41"/>
      <c r="H12" s="71"/>
      <c r="I12" s="40"/>
      <c r="J12" s="71"/>
      <c r="K12" s="71"/>
      <c r="L12" s="71"/>
      <c r="M12" s="35">
        <f t="shared" si="0"/>
        <v>0</v>
      </c>
      <c r="N12" s="42">
        <f t="shared" si="1"/>
        <v>0</v>
      </c>
      <c r="O12" s="61"/>
    </row>
    <row r="13" spans="1:17" ht="24" customHeight="1">
      <c r="A13" s="47">
        <v>4</v>
      </c>
      <c r="B13" s="48"/>
      <c r="C13" s="72"/>
      <c r="D13" s="46"/>
      <c r="E13" s="40"/>
      <c r="F13" s="71"/>
      <c r="G13" s="46" t="s">
        <v>4</v>
      </c>
      <c r="H13" s="71"/>
      <c r="I13" s="40"/>
      <c r="J13" s="71"/>
      <c r="K13" s="71"/>
      <c r="L13" s="71"/>
      <c r="M13" s="35">
        <f t="shared" si="0"/>
        <v>0</v>
      </c>
      <c r="N13" s="42">
        <f t="shared" si="1"/>
        <v>0</v>
      </c>
      <c r="O13" s="61"/>
    </row>
    <row r="14" spans="1:17" ht="24" customHeight="1">
      <c r="A14" s="47">
        <v>5</v>
      </c>
      <c r="B14" s="37"/>
      <c r="C14" s="70"/>
      <c r="D14" s="39"/>
      <c r="E14" s="40"/>
      <c r="F14" s="71"/>
      <c r="G14" s="41"/>
      <c r="H14" s="71"/>
      <c r="I14" s="40"/>
      <c r="J14" s="71"/>
      <c r="K14" s="71"/>
      <c r="L14" s="71"/>
      <c r="M14" s="35">
        <f t="shared" si="0"/>
        <v>0</v>
      </c>
      <c r="N14" s="42">
        <f t="shared" si="1"/>
        <v>0</v>
      </c>
      <c r="O14" s="61"/>
    </row>
    <row r="15" spans="1:17" ht="24" customHeight="1">
      <c r="A15" s="47">
        <v>6</v>
      </c>
      <c r="B15" s="48"/>
      <c r="C15" s="72"/>
      <c r="D15" s="46"/>
      <c r="E15" s="40"/>
      <c r="F15" s="71"/>
      <c r="G15" s="46" t="s">
        <v>4</v>
      </c>
      <c r="H15" s="71"/>
      <c r="I15" s="40"/>
      <c r="J15" s="71"/>
      <c r="K15" s="71"/>
      <c r="L15" s="71"/>
      <c r="M15" s="35">
        <f t="shared" si="0"/>
        <v>0</v>
      </c>
      <c r="N15" s="42">
        <f t="shared" si="1"/>
        <v>0</v>
      </c>
      <c r="O15" s="61"/>
    </row>
    <row r="16" spans="1:17" ht="24" customHeight="1">
      <c r="A16" s="47">
        <v>7</v>
      </c>
      <c r="B16" s="37"/>
      <c r="C16" s="70"/>
      <c r="D16" s="39"/>
      <c r="E16" s="40"/>
      <c r="F16" s="71"/>
      <c r="G16" s="41"/>
      <c r="H16" s="71"/>
      <c r="I16" s="40"/>
      <c r="J16" s="71"/>
      <c r="K16" s="71"/>
      <c r="L16" s="71"/>
      <c r="M16" s="35">
        <f t="shared" si="0"/>
        <v>0</v>
      </c>
      <c r="N16" s="42">
        <f t="shared" si="1"/>
        <v>0</v>
      </c>
      <c r="O16" s="61"/>
    </row>
    <row r="17" spans="1:16" ht="24" customHeight="1">
      <c r="A17" s="47">
        <v>8</v>
      </c>
      <c r="B17" s="48"/>
      <c r="C17" s="72"/>
      <c r="D17" s="46"/>
      <c r="E17" s="40"/>
      <c r="F17" s="71"/>
      <c r="G17" s="46" t="s">
        <v>4</v>
      </c>
      <c r="H17" s="71"/>
      <c r="I17" s="40"/>
      <c r="J17" s="71"/>
      <c r="K17" s="71"/>
      <c r="L17" s="71"/>
      <c r="M17" s="35">
        <f t="shared" si="0"/>
        <v>0</v>
      </c>
      <c r="N17" s="42">
        <f t="shared" si="1"/>
        <v>0</v>
      </c>
      <c r="O17" s="61"/>
    </row>
    <row r="18" spans="1:16" ht="24" customHeight="1">
      <c r="A18" s="47">
        <v>9</v>
      </c>
      <c r="B18" s="48"/>
      <c r="C18" s="70"/>
      <c r="D18" s="39"/>
      <c r="E18" s="40"/>
      <c r="F18" s="71"/>
      <c r="G18" s="41"/>
      <c r="H18" s="71"/>
      <c r="I18" s="40"/>
      <c r="J18" s="71"/>
      <c r="K18" s="71"/>
      <c r="L18" s="71"/>
      <c r="M18" s="35">
        <f t="shared" si="0"/>
        <v>0</v>
      </c>
      <c r="N18" s="42">
        <f t="shared" si="1"/>
        <v>0</v>
      </c>
      <c r="O18" s="61"/>
    </row>
    <row r="19" spans="1:16" ht="24" customHeight="1">
      <c r="A19" s="47">
        <v>10</v>
      </c>
      <c r="B19" s="48"/>
      <c r="C19" s="72"/>
      <c r="D19" s="46"/>
      <c r="E19" s="40"/>
      <c r="F19" s="71"/>
      <c r="G19" s="46" t="s">
        <v>4</v>
      </c>
      <c r="H19" s="71"/>
      <c r="I19" s="40"/>
      <c r="J19" s="71"/>
      <c r="K19" s="71"/>
      <c r="L19" s="71"/>
      <c r="M19" s="35">
        <f t="shared" si="0"/>
        <v>0</v>
      </c>
      <c r="N19" s="42">
        <f t="shared" si="1"/>
        <v>0</v>
      </c>
      <c r="O19" s="61"/>
    </row>
    <row r="20" spans="1:16" ht="9.9499999999999993" customHeight="1">
      <c r="A20" s="49"/>
      <c r="B20" s="50"/>
      <c r="C20" s="51"/>
      <c r="D20" s="51"/>
      <c r="E20" s="52"/>
      <c r="F20" s="52"/>
      <c r="G20" s="53"/>
      <c r="H20" s="52"/>
      <c r="I20" s="52"/>
      <c r="J20" s="52"/>
      <c r="K20" s="52"/>
      <c r="L20" s="52"/>
      <c r="M20" s="52"/>
      <c r="N20" s="63"/>
      <c r="O20" s="61"/>
    </row>
    <row r="21" spans="1:16" ht="18" customHeight="1">
      <c r="A21" s="17" t="s">
        <v>22</v>
      </c>
      <c r="B21" s="18"/>
      <c r="C21" s="54">
        <v>17</v>
      </c>
      <c r="D21" s="55">
        <v>8</v>
      </c>
      <c r="E21" s="40">
        <v>2</v>
      </c>
      <c r="F21" s="40">
        <v>7</v>
      </c>
      <c r="G21" s="40">
        <v>2</v>
      </c>
      <c r="H21" s="40">
        <v>11</v>
      </c>
      <c r="I21" s="55">
        <v>11</v>
      </c>
      <c r="J21" s="71">
        <v>6</v>
      </c>
      <c r="K21" s="40">
        <v>3</v>
      </c>
      <c r="L21" s="40">
        <v>2</v>
      </c>
      <c r="M21" s="55"/>
      <c r="N21" s="52"/>
      <c r="O21" s="61"/>
    </row>
    <row r="22" spans="1:16" ht="21" customHeight="1">
      <c r="A22" s="19" t="s">
        <v>23</v>
      </c>
      <c r="B22" s="20"/>
      <c r="C22" s="38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51"/>
      <c r="O22" s="61"/>
    </row>
    <row r="23" spans="1:16" ht="21" customHeight="1">
      <c r="A23" s="19" t="s">
        <v>24</v>
      </c>
      <c r="B23" s="20"/>
      <c r="C23" s="38"/>
      <c r="D23" s="39"/>
      <c r="E23" s="39"/>
      <c r="F23" s="39"/>
      <c r="G23" s="39"/>
      <c r="H23" s="39"/>
      <c r="I23" s="39"/>
      <c r="J23" s="74"/>
      <c r="K23" s="39"/>
      <c r="L23" s="39"/>
      <c r="M23" s="39"/>
      <c r="N23" s="51"/>
      <c r="O23" s="61"/>
    </row>
    <row r="24" spans="1:16" ht="18" customHeight="1">
      <c r="A24" s="17" t="s">
        <v>25</v>
      </c>
      <c r="B24" s="18"/>
      <c r="C24" s="56">
        <f>IFERROR(C22/C23, 0%)</f>
        <v>0</v>
      </c>
      <c r="D24" s="57">
        <f t="shared" ref="D24:M24" si="2">IFERROR(D22/D23, 0%)</f>
        <v>0</v>
      </c>
      <c r="E24" s="57">
        <f t="shared" si="2"/>
        <v>0</v>
      </c>
      <c r="F24" s="57">
        <f t="shared" si="2"/>
        <v>0</v>
      </c>
      <c r="G24" s="57">
        <f t="shared" si="2"/>
        <v>0</v>
      </c>
      <c r="H24" s="57">
        <f t="shared" si="2"/>
        <v>0</v>
      </c>
      <c r="I24" s="57">
        <f t="shared" si="2"/>
        <v>0</v>
      </c>
      <c r="J24" s="57">
        <f t="shared" si="2"/>
        <v>0</v>
      </c>
      <c r="K24" s="57">
        <f t="shared" si="2"/>
        <v>0</v>
      </c>
      <c r="L24" s="57">
        <f t="shared" si="2"/>
        <v>0</v>
      </c>
      <c r="M24" s="57">
        <f t="shared" si="2"/>
        <v>0</v>
      </c>
      <c r="N24" s="52"/>
      <c r="O24" s="61"/>
    </row>
    <row r="25" spans="1:16" ht="12.95" customHeight="1">
      <c r="A25" s="58" t="s">
        <v>26</v>
      </c>
      <c r="B25" s="59"/>
      <c r="C25" s="51"/>
      <c r="D25" s="51"/>
      <c r="E25" s="52"/>
      <c r="F25" s="52"/>
      <c r="G25" s="53"/>
      <c r="H25" s="52"/>
      <c r="I25" s="51"/>
      <c r="J25" s="52"/>
      <c r="K25" s="52"/>
      <c r="L25" s="52"/>
      <c r="M25" s="52"/>
      <c r="N25" s="52"/>
      <c r="O25" s="53"/>
      <c r="P25" s="12"/>
    </row>
    <row r="26" spans="1:16" ht="3.95" customHeight="1">
      <c r="A26" s="58"/>
      <c r="B26" s="59"/>
      <c r="C26" s="51"/>
      <c r="D26" s="51"/>
      <c r="E26" s="52"/>
      <c r="F26" s="52"/>
      <c r="G26" s="53"/>
      <c r="H26" s="52"/>
      <c r="I26" s="51"/>
      <c r="J26" s="52"/>
      <c r="K26" s="52"/>
      <c r="L26" s="52"/>
      <c r="M26" s="52"/>
      <c r="N26" s="52"/>
      <c r="O26" s="53"/>
      <c r="P26" s="12"/>
    </row>
    <row r="27" spans="1:16" ht="11.1" customHeight="1">
      <c r="A27" s="60" t="s">
        <v>27</v>
      </c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12"/>
    </row>
    <row r="28" spans="1:16" ht="9.9499999999999993" customHeight="1">
      <c r="A28" s="60" t="s">
        <v>28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12"/>
    </row>
    <row r="29" spans="1:16">
      <c r="A29" s="61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</row>
    <row r="30" spans="1:16">
      <c r="A30" s="61"/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</row>
  </sheetData>
  <mergeCells count="9">
    <mergeCell ref="E2:I2"/>
    <mergeCell ref="A27:O27"/>
    <mergeCell ref="A28:O28"/>
    <mergeCell ref="A21:B21"/>
    <mergeCell ref="A22:B22"/>
    <mergeCell ref="A24:B24"/>
    <mergeCell ref="M7:N7"/>
    <mergeCell ref="A1:A2"/>
    <mergeCell ref="A23:B23"/>
  </mergeCells>
  <phoneticPr fontId="12" type="noConversion"/>
  <pageMargins left="0.3" right="0.25" top="0.4" bottom="0.4" header="0.5" footer="0.5"/>
  <pageSetup orientation="landscape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36"/>
  <sheetViews>
    <sheetView showGridLines="0" workbookViewId="0">
      <selection activeCell="P12" sqref="P12"/>
    </sheetView>
  </sheetViews>
  <sheetFormatPr defaultColWidth="10.85546875" defaultRowHeight="10.5"/>
  <cols>
    <col min="1" max="1" width="17.28515625" style="1" customWidth="1"/>
    <col min="2" max="2" width="10.140625" style="1" customWidth="1"/>
    <col min="3" max="3" width="7.7109375" style="1" customWidth="1"/>
    <col min="4" max="5" width="6.7109375" style="1" customWidth="1"/>
    <col min="6" max="6" width="7.5703125" style="1" customWidth="1"/>
    <col min="7" max="7" width="6.7109375" style="1" customWidth="1"/>
    <col min="8" max="10" width="7.28515625" style="1" customWidth="1"/>
    <col min="11" max="12" width="7.42578125" style="1" customWidth="1"/>
    <col min="13" max="13" width="7.28515625" style="1" customWidth="1"/>
    <col min="14" max="16" width="6.7109375" style="1" customWidth="1"/>
    <col min="17" max="16384" width="10.85546875" style="1"/>
  </cols>
  <sheetData>
    <row r="1" spans="1:18" s="5" customFormat="1" ht="21" customHeight="1">
      <c r="A1" s="21"/>
      <c r="D1" s="10"/>
      <c r="E1" s="10" t="s">
        <v>0</v>
      </c>
      <c r="F1" s="10"/>
      <c r="G1" s="10"/>
      <c r="H1" s="10"/>
      <c r="I1" s="10"/>
      <c r="J1" s="10"/>
      <c r="K1" s="10"/>
      <c r="L1" s="10"/>
      <c r="M1" s="10"/>
      <c r="N1" s="10"/>
      <c r="O1" s="10"/>
      <c r="P1" s="9"/>
    </row>
    <row r="2" spans="1:18" s="8" customFormat="1" ht="18" customHeight="1">
      <c r="A2" s="21"/>
      <c r="E2" s="16" t="s">
        <v>1</v>
      </c>
      <c r="F2" s="16"/>
      <c r="G2" s="16"/>
      <c r="H2" s="16"/>
      <c r="I2" s="16"/>
      <c r="J2" s="16"/>
      <c r="P2" s="11"/>
    </row>
    <row r="3" spans="1:18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8" ht="15.95" customHeight="1">
      <c r="A4" s="14" t="s">
        <v>2</v>
      </c>
      <c r="B4" s="14"/>
      <c r="C4" s="14"/>
      <c r="D4" s="14"/>
      <c r="E4" s="14" t="s">
        <v>3</v>
      </c>
      <c r="F4" s="14"/>
      <c r="G4" s="14" t="s">
        <v>4</v>
      </c>
      <c r="H4" s="14" t="s">
        <v>4</v>
      </c>
      <c r="I4" s="15"/>
      <c r="J4" s="14"/>
      <c r="K4" s="14" t="s">
        <v>5</v>
      </c>
      <c r="L4" s="14"/>
      <c r="M4" s="14"/>
      <c r="N4" s="14"/>
      <c r="O4" s="14"/>
      <c r="P4" s="14"/>
    </row>
    <row r="5" spans="1:18" ht="11.1" customHeight="1">
      <c r="A5" s="2"/>
      <c r="B5" s="2"/>
      <c r="C5" s="2"/>
      <c r="D5" s="2"/>
      <c r="E5" s="2"/>
      <c r="F5" s="2"/>
      <c r="G5" s="2" t="s">
        <v>4</v>
      </c>
      <c r="H5" s="2"/>
      <c r="N5" s="2"/>
      <c r="P5" s="2"/>
    </row>
    <row r="6" spans="1:18" s="6" customFormat="1" ht="96.95" customHeight="1">
      <c r="A6" s="80"/>
      <c r="B6" s="81"/>
      <c r="C6" s="87" t="s">
        <v>47</v>
      </c>
      <c r="D6" s="83" t="s">
        <v>48</v>
      </c>
      <c r="E6" s="83" t="s">
        <v>30</v>
      </c>
      <c r="F6" s="87" t="s">
        <v>49</v>
      </c>
      <c r="G6" s="84" t="s">
        <v>50</v>
      </c>
      <c r="H6" s="83" t="s">
        <v>51</v>
      </c>
      <c r="I6" s="83" t="s">
        <v>52</v>
      </c>
      <c r="J6" s="83" t="s">
        <v>53</v>
      </c>
      <c r="K6" s="87" t="s">
        <v>54</v>
      </c>
      <c r="L6" s="83" t="s">
        <v>55</v>
      </c>
      <c r="M6" s="83" t="s">
        <v>139</v>
      </c>
      <c r="N6" s="83" t="s">
        <v>56</v>
      </c>
      <c r="O6" s="81" t="s">
        <v>15</v>
      </c>
      <c r="P6" s="85" t="s">
        <v>15</v>
      </c>
      <c r="Q6" s="86"/>
      <c r="R6" s="86"/>
    </row>
    <row r="7" spans="1:18" s="4" customFormat="1" ht="12.95" customHeight="1">
      <c r="A7" s="24"/>
      <c r="B7" s="25"/>
      <c r="C7" s="26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8" t="s">
        <v>57</v>
      </c>
      <c r="P7" s="29"/>
      <c r="Q7" s="64"/>
      <c r="R7" s="64"/>
    </row>
    <row r="8" spans="1:18" s="4" customFormat="1" ht="14.1" customHeight="1">
      <c r="A8" s="30"/>
      <c r="B8" s="31" t="s">
        <v>17</v>
      </c>
      <c r="C8" s="65">
        <v>1</v>
      </c>
      <c r="D8" s="66">
        <v>2</v>
      </c>
      <c r="E8" s="27">
        <v>3</v>
      </c>
      <c r="F8" s="66">
        <v>4</v>
      </c>
      <c r="G8" s="27">
        <v>5</v>
      </c>
      <c r="H8" s="66">
        <v>6</v>
      </c>
      <c r="I8" s="27">
        <v>7</v>
      </c>
      <c r="J8" s="66">
        <v>8</v>
      </c>
      <c r="K8" s="27">
        <v>9</v>
      </c>
      <c r="L8" s="66">
        <v>10</v>
      </c>
      <c r="M8" s="27">
        <v>11</v>
      </c>
      <c r="N8" s="66">
        <v>12</v>
      </c>
      <c r="O8" s="27" t="s">
        <v>18</v>
      </c>
      <c r="P8" s="26" t="s">
        <v>19</v>
      </c>
      <c r="Q8" s="64"/>
      <c r="R8" s="64"/>
    </row>
    <row r="9" spans="1:18" s="4" customFormat="1" ht="12.95" customHeight="1">
      <c r="A9" s="32" t="s">
        <v>20</v>
      </c>
      <c r="B9" s="31" t="s">
        <v>21</v>
      </c>
      <c r="C9" s="67">
        <v>6</v>
      </c>
      <c r="D9" s="13">
        <v>20</v>
      </c>
      <c r="E9" s="34">
        <v>6</v>
      </c>
      <c r="F9" s="68">
        <v>5</v>
      </c>
      <c r="G9" s="35">
        <v>8</v>
      </c>
      <c r="H9" s="68">
        <v>8</v>
      </c>
      <c r="I9" s="34">
        <v>4</v>
      </c>
      <c r="J9" s="13">
        <v>6</v>
      </c>
      <c r="K9" s="13">
        <v>9</v>
      </c>
      <c r="L9" s="13">
        <v>4</v>
      </c>
      <c r="M9" s="13">
        <v>10</v>
      </c>
      <c r="N9" s="13">
        <v>4</v>
      </c>
      <c r="O9" s="35">
        <f>SUM(C9:N9)</f>
        <v>90</v>
      </c>
      <c r="P9" s="69"/>
      <c r="Q9" s="64"/>
      <c r="R9" s="64"/>
    </row>
    <row r="10" spans="1:18" ht="24" customHeight="1">
      <c r="A10" s="36">
        <v>1</v>
      </c>
      <c r="B10" s="37"/>
      <c r="C10" s="70"/>
      <c r="D10" s="39"/>
      <c r="E10" s="40"/>
      <c r="F10" s="71"/>
      <c r="G10" s="41"/>
      <c r="H10" s="71"/>
      <c r="I10" s="40"/>
      <c r="J10" s="71"/>
      <c r="K10" s="71"/>
      <c r="L10" s="71"/>
      <c r="M10" s="71"/>
      <c r="N10" s="71"/>
      <c r="O10" s="35">
        <f>SUM(C10:N10)</f>
        <v>0</v>
      </c>
      <c r="P10" s="42">
        <f>O10/O$9</f>
        <v>0</v>
      </c>
      <c r="Q10" s="61"/>
      <c r="R10" s="61"/>
    </row>
    <row r="11" spans="1:18" s="3" customFormat="1" ht="24" customHeight="1">
      <c r="A11" s="43">
        <v>2</v>
      </c>
      <c r="B11" s="44"/>
      <c r="C11" s="72"/>
      <c r="D11" s="46"/>
      <c r="E11" s="40"/>
      <c r="F11" s="71"/>
      <c r="G11" s="46" t="s">
        <v>4</v>
      </c>
      <c r="H11" s="71"/>
      <c r="I11" s="40"/>
      <c r="J11" s="71"/>
      <c r="K11" s="71"/>
      <c r="L11" s="71"/>
      <c r="M11" s="71"/>
      <c r="N11" s="71"/>
      <c r="O11" s="35">
        <f t="shared" ref="O11:O19" si="0">SUM(C11:N11)</f>
        <v>0</v>
      </c>
      <c r="P11" s="42">
        <f t="shared" ref="P11:P19" si="1">O11/O$9</f>
        <v>0</v>
      </c>
      <c r="Q11" s="73"/>
      <c r="R11" s="73"/>
    </row>
    <row r="12" spans="1:18" ht="24" customHeight="1">
      <c r="A12" s="47">
        <v>3</v>
      </c>
      <c r="B12" s="37"/>
      <c r="C12" s="70"/>
      <c r="D12" s="39"/>
      <c r="E12" s="40"/>
      <c r="F12" s="71"/>
      <c r="G12" s="41"/>
      <c r="H12" s="71"/>
      <c r="I12" s="40"/>
      <c r="J12" s="71"/>
      <c r="K12" s="71"/>
      <c r="L12" s="71"/>
      <c r="M12" s="71"/>
      <c r="N12" s="71"/>
      <c r="O12" s="35">
        <f t="shared" si="0"/>
        <v>0</v>
      </c>
      <c r="P12" s="42">
        <f t="shared" si="1"/>
        <v>0</v>
      </c>
      <c r="Q12" s="61"/>
      <c r="R12" s="61"/>
    </row>
    <row r="13" spans="1:18" ht="24" customHeight="1">
      <c r="A13" s="47">
        <v>4</v>
      </c>
      <c r="B13" s="48"/>
      <c r="C13" s="72"/>
      <c r="D13" s="46"/>
      <c r="E13" s="40"/>
      <c r="F13" s="71"/>
      <c r="G13" s="46" t="s">
        <v>4</v>
      </c>
      <c r="H13" s="71"/>
      <c r="I13" s="40"/>
      <c r="J13" s="71"/>
      <c r="K13" s="71"/>
      <c r="L13" s="71"/>
      <c r="M13" s="71"/>
      <c r="N13" s="71"/>
      <c r="O13" s="35">
        <f t="shared" si="0"/>
        <v>0</v>
      </c>
      <c r="P13" s="42">
        <f t="shared" si="1"/>
        <v>0</v>
      </c>
      <c r="Q13" s="61"/>
      <c r="R13" s="61"/>
    </row>
    <row r="14" spans="1:18" ht="24" customHeight="1">
      <c r="A14" s="47">
        <v>5</v>
      </c>
      <c r="B14" s="37"/>
      <c r="C14" s="70"/>
      <c r="D14" s="39"/>
      <c r="E14" s="40"/>
      <c r="F14" s="71"/>
      <c r="G14" s="41"/>
      <c r="H14" s="71"/>
      <c r="I14" s="40"/>
      <c r="J14" s="71"/>
      <c r="K14" s="71"/>
      <c r="L14" s="71"/>
      <c r="M14" s="71"/>
      <c r="N14" s="71"/>
      <c r="O14" s="35">
        <f t="shared" si="0"/>
        <v>0</v>
      </c>
      <c r="P14" s="42">
        <f t="shared" si="1"/>
        <v>0</v>
      </c>
      <c r="Q14" s="61"/>
      <c r="R14" s="61"/>
    </row>
    <row r="15" spans="1:18" ht="24" customHeight="1">
      <c r="A15" s="47">
        <v>6</v>
      </c>
      <c r="B15" s="48"/>
      <c r="C15" s="72"/>
      <c r="D15" s="46"/>
      <c r="E15" s="40"/>
      <c r="F15" s="71"/>
      <c r="G15" s="46" t="s">
        <v>4</v>
      </c>
      <c r="H15" s="71"/>
      <c r="I15" s="40"/>
      <c r="J15" s="71"/>
      <c r="K15" s="71"/>
      <c r="L15" s="71"/>
      <c r="M15" s="71"/>
      <c r="N15" s="71"/>
      <c r="O15" s="35">
        <f t="shared" si="0"/>
        <v>0</v>
      </c>
      <c r="P15" s="42">
        <f t="shared" si="1"/>
        <v>0</v>
      </c>
      <c r="Q15" s="61"/>
      <c r="R15" s="61"/>
    </row>
    <row r="16" spans="1:18" ht="24" customHeight="1">
      <c r="A16" s="47">
        <v>7</v>
      </c>
      <c r="B16" s="37"/>
      <c r="C16" s="70"/>
      <c r="D16" s="39"/>
      <c r="E16" s="40"/>
      <c r="F16" s="71"/>
      <c r="G16" s="41"/>
      <c r="H16" s="71"/>
      <c r="I16" s="40"/>
      <c r="J16" s="71"/>
      <c r="K16" s="71"/>
      <c r="L16" s="71"/>
      <c r="M16" s="71"/>
      <c r="N16" s="71"/>
      <c r="O16" s="35">
        <f t="shared" si="0"/>
        <v>0</v>
      </c>
      <c r="P16" s="42">
        <f t="shared" si="1"/>
        <v>0</v>
      </c>
      <c r="Q16" s="61"/>
      <c r="R16" s="61"/>
    </row>
    <row r="17" spans="1:18" ht="24" customHeight="1">
      <c r="A17" s="47">
        <v>8</v>
      </c>
      <c r="B17" s="48"/>
      <c r="C17" s="72"/>
      <c r="D17" s="46"/>
      <c r="E17" s="40"/>
      <c r="F17" s="71"/>
      <c r="G17" s="46" t="s">
        <v>4</v>
      </c>
      <c r="H17" s="71"/>
      <c r="I17" s="40"/>
      <c r="J17" s="71"/>
      <c r="K17" s="71"/>
      <c r="L17" s="71"/>
      <c r="M17" s="71"/>
      <c r="N17" s="71"/>
      <c r="O17" s="35">
        <f t="shared" si="0"/>
        <v>0</v>
      </c>
      <c r="P17" s="42">
        <f t="shared" si="1"/>
        <v>0</v>
      </c>
      <c r="Q17" s="61"/>
      <c r="R17" s="61"/>
    </row>
    <row r="18" spans="1:18" ht="24" customHeight="1">
      <c r="A18" s="47">
        <v>9</v>
      </c>
      <c r="B18" s="48"/>
      <c r="C18" s="70"/>
      <c r="D18" s="39"/>
      <c r="E18" s="40"/>
      <c r="F18" s="71"/>
      <c r="G18" s="41"/>
      <c r="H18" s="71"/>
      <c r="I18" s="40"/>
      <c r="J18" s="71"/>
      <c r="K18" s="71"/>
      <c r="L18" s="71"/>
      <c r="M18" s="71"/>
      <c r="N18" s="71"/>
      <c r="O18" s="35">
        <f t="shared" si="0"/>
        <v>0</v>
      </c>
      <c r="P18" s="42">
        <f t="shared" si="1"/>
        <v>0</v>
      </c>
      <c r="Q18" s="61"/>
      <c r="R18" s="61"/>
    </row>
    <row r="19" spans="1:18" ht="24" customHeight="1">
      <c r="A19" s="47">
        <v>10</v>
      </c>
      <c r="B19" s="48"/>
      <c r="C19" s="72"/>
      <c r="D19" s="46"/>
      <c r="E19" s="40"/>
      <c r="F19" s="71"/>
      <c r="G19" s="46" t="s">
        <v>4</v>
      </c>
      <c r="H19" s="71"/>
      <c r="I19" s="40"/>
      <c r="J19" s="71"/>
      <c r="K19" s="71"/>
      <c r="L19" s="71"/>
      <c r="M19" s="71"/>
      <c r="N19" s="71"/>
      <c r="O19" s="35">
        <f t="shared" si="0"/>
        <v>0</v>
      </c>
      <c r="P19" s="42">
        <f t="shared" si="1"/>
        <v>0</v>
      </c>
      <c r="Q19" s="61"/>
      <c r="R19" s="61"/>
    </row>
    <row r="20" spans="1:18" ht="9.9499999999999993" customHeight="1">
      <c r="A20" s="49"/>
      <c r="B20" s="50"/>
      <c r="C20" s="51"/>
      <c r="D20" s="51"/>
      <c r="E20" s="52"/>
      <c r="F20" s="52"/>
      <c r="G20" s="53"/>
      <c r="H20" s="52"/>
      <c r="I20" s="52"/>
      <c r="J20" s="52"/>
      <c r="K20" s="52"/>
      <c r="L20" s="52"/>
      <c r="M20" s="52"/>
      <c r="N20" s="52"/>
      <c r="O20" s="52"/>
      <c r="P20" s="63"/>
      <c r="Q20" s="61"/>
      <c r="R20" s="61"/>
    </row>
    <row r="21" spans="1:18" ht="18" customHeight="1">
      <c r="A21" s="17" t="s">
        <v>22</v>
      </c>
      <c r="B21" s="18"/>
      <c r="C21" s="54">
        <v>5</v>
      </c>
      <c r="D21" s="55">
        <v>18</v>
      </c>
      <c r="E21" s="40">
        <v>5</v>
      </c>
      <c r="F21" s="40">
        <v>4</v>
      </c>
      <c r="G21" s="40">
        <v>7</v>
      </c>
      <c r="H21" s="40">
        <v>7</v>
      </c>
      <c r="I21" s="55">
        <v>4</v>
      </c>
      <c r="J21" s="71">
        <v>5</v>
      </c>
      <c r="K21" s="71">
        <v>8</v>
      </c>
      <c r="L21" s="71">
        <v>4</v>
      </c>
      <c r="M21" s="40">
        <v>9</v>
      </c>
      <c r="N21" s="40">
        <v>4</v>
      </c>
      <c r="O21" s="55"/>
      <c r="P21" s="52"/>
      <c r="Q21" s="61"/>
      <c r="R21" s="61"/>
    </row>
    <row r="22" spans="1:18" ht="21" customHeight="1">
      <c r="A22" s="19" t="s">
        <v>23</v>
      </c>
      <c r="B22" s="20"/>
      <c r="C22" s="38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51"/>
      <c r="Q22" s="61"/>
      <c r="R22" s="61"/>
    </row>
    <row r="23" spans="1:18" ht="21" customHeight="1">
      <c r="A23" s="19" t="s">
        <v>24</v>
      </c>
      <c r="B23" s="20"/>
      <c r="C23" s="38"/>
      <c r="D23" s="39"/>
      <c r="E23" s="39"/>
      <c r="F23" s="39"/>
      <c r="G23" s="39"/>
      <c r="H23" s="39"/>
      <c r="I23" s="39"/>
      <c r="J23" s="74"/>
      <c r="K23" s="74"/>
      <c r="L23" s="74"/>
      <c r="M23" s="39"/>
      <c r="N23" s="39"/>
      <c r="O23" s="39"/>
      <c r="P23" s="51"/>
      <c r="Q23" s="61"/>
      <c r="R23" s="61"/>
    </row>
    <row r="24" spans="1:18" ht="18" customHeight="1">
      <c r="A24" s="17" t="s">
        <v>25</v>
      </c>
      <c r="B24" s="18"/>
      <c r="C24" s="56">
        <f>IFERROR(C22/C23, 0%)</f>
        <v>0</v>
      </c>
      <c r="D24" s="57">
        <f t="shared" ref="D24:O24" si="2">IFERROR(D22/D23, 0%)</f>
        <v>0</v>
      </c>
      <c r="E24" s="57">
        <f t="shared" si="2"/>
        <v>0</v>
      </c>
      <c r="F24" s="57">
        <f t="shared" si="2"/>
        <v>0</v>
      </c>
      <c r="G24" s="57">
        <f t="shared" si="2"/>
        <v>0</v>
      </c>
      <c r="H24" s="57">
        <f t="shared" si="2"/>
        <v>0</v>
      </c>
      <c r="I24" s="57">
        <f t="shared" si="2"/>
        <v>0</v>
      </c>
      <c r="J24" s="57">
        <f t="shared" si="2"/>
        <v>0</v>
      </c>
      <c r="K24" s="57">
        <f t="shared" si="2"/>
        <v>0</v>
      </c>
      <c r="L24" s="57">
        <f t="shared" si="2"/>
        <v>0</v>
      </c>
      <c r="M24" s="57">
        <f t="shared" si="2"/>
        <v>0</v>
      </c>
      <c r="N24" s="57">
        <f t="shared" si="2"/>
        <v>0</v>
      </c>
      <c r="O24" s="57">
        <f t="shared" si="2"/>
        <v>0</v>
      </c>
      <c r="P24" s="52"/>
      <c r="Q24" s="61"/>
      <c r="R24" s="61"/>
    </row>
    <row r="25" spans="1:18" ht="12.95" customHeight="1">
      <c r="A25" s="58" t="s">
        <v>26</v>
      </c>
      <c r="B25" s="59"/>
      <c r="C25" s="51"/>
      <c r="D25" s="51"/>
      <c r="E25" s="52"/>
      <c r="F25" s="52"/>
      <c r="G25" s="53"/>
      <c r="H25" s="52"/>
      <c r="I25" s="51"/>
      <c r="J25" s="52"/>
      <c r="K25" s="52"/>
      <c r="L25" s="52"/>
      <c r="M25" s="52"/>
      <c r="N25" s="52"/>
      <c r="O25" s="53"/>
      <c r="P25" s="52"/>
      <c r="Q25" s="61"/>
      <c r="R25" s="61"/>
    </row>
    <row r="26" spans="1:18" ht="3.95" customHeight="1">
      <c r="A26" s="58"/>
      <c r="B26" s="59"/>
      <c r="C26" s="51"/>
      <c r="D26" s="51"/>
      <c r="E26" s="52"/>
      <c r="F26" s="52"/>
      <c r="G26" s="53"/>
      <c r="H26" s="52"/>
      <c r="I26" s="51"/>
      <c r="J26" s="52"/>
      <c r="K26" s="52"/>
      <c r="L26" s="52"/>
      <c r="M26" s="52"/>
      <c r="N26" s="52"/>
      <c r="O26" s="53"/>
      <c r="P26" s="52"/>
      <c r="Q26" s="61"/>
      <c r="R26" s="61"/>
    </row>
    <row r="27" spans="1:18" ht="11.1" customHeight="1">
      <c r="A27" s="60" t="s">
        <v>27</v>
      </c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1"/>
      <c r="R27" s="61"/>
    </row>
    <row r="28" spans="1:18" ht="9.9499999999999993" customHeight="1">
      <c r="A28" s="60" t="s">
        <v>28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1"/>
      <c r="R28" s="61"/>
    </row>
    <row r="29" spans="1:18">
      <c r="A29" s="61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</row>
    <row r="30" spans="1:18">
      <c r="A30" s="61"/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</row>
    <row r="31" spans="1:18">
      <c r="A31" s="61"/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  <c r="R31" s="61"/>
    </row>
    <row r="32" spans="1:18">
      <c r="A32" s="61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  <c r="R32" s="61"/>
    </row>
    <row r="33" spans="1:18">
      <c r="A33" s="61"/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</row>
    <row r="34" spans="1:18">
      <c r="A34" s="61"/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</row>
    <row r="35" spans="1:18">
      <c r="A35" s="61"/>
      <c r="B35" s="61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</row>
    <row r="36" spans="1:18">
      <c r="A36" s="61"/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</row>
  </sheetData>
  <mergeCells count="9">
    <mergeCell ref="A1:A2"/>
    <mergeCell ref="E2:J2"/>
    <mergeCell ref="A27:P27"/>
    <mergeCell ref="A28:P28"/>
    <mergeCell ref="O7:P7"/>
    <mergeCell ref="A21:B21"/>
    <mergeCell ref="A22:B22"/>
    <mergeCell ref="A24:B24"/>
    <mergeCell ref="A23:B23"/>
  </mergeCells>
  <phoneticPr fontId="15" type="noConversion"/>
  <pageMargins left="0.3" right="0.3" top="0.4" bottom="0.4" header="0.5" footer="0.5"/>
  <pageSetup orientation="landscape" horizontalDpi="4294967292" verticalDpi="4294967292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34"/>
  <sheetViews>
    <sheetView showGridLines="0" workbookViewId="0">
      <selection activeCell="N6" sqref="N6"/>
    </sheetView>
  </sheetViews>
  <sheetFormatPr defaultColWidth="10.85546875" defaultRowHeight="10.5"/>
  <cols>
    <col min="1" max="1" width="17.28515625" style="1" customWidth="1"/>
    <col min="2" max="2" width="10.140625" style="1" customWidth="1"/>
    <col min="3" max="3" width="7" style="1" customWidth="1"/>
    <col min="4" max="4" width="8.28515625" style="1" customWidth="1"/>
    <col min="5" max="9" width="7" style="1" customWidth="1"/>
    <col min="10" max="10" width="7.7109375" style="1" customWidth="1"/>
    <col min="11" max="11" width="8" style="1" customWidth="1"/>
    <col min="12" max="14" width="7" style="1" customWidth="1"/>
    <col min="15" max="16" width="6" style="1" customWidth="1"/>
    <col min="17" max="16384" width="10.85546875" style="1"/>
  </cols>
  <sheetData>
    <row r="1" spans="1:18" s="5" customFormat="1" ht="21" customHeight="1">
      <c r="A1" s="21"/>
      <c r="D1" s="10"/>
      <c r="E1" s="10" t="s">
        <v>0</v>
      </c>
      <c r="F1" s="10"/>
      <c r="G1" s="10"/>
      <c r="H1" s="10"/>
      <c r="I1" s="10"/>
      <c r="J1" s="10"/>
      <c r="K1" s="10"/>
      <c r="L1" s="10"/>
      <c r="M1" s="10"/>
      <c r="N1" s="10"/>
      <c r="O1" s="10"/>
      <c r="P1" s="9"/>
    </row>
    <row r="2" spans="1:18" s="8" customFormat="1" ht="18" customHeight="1">
      <c r="A2" s="21"/>
      <c r="E2" s="16" t="s">
        <v>1</v>
      </c>
      <c r="F2" s="16"/>
      <c r="G2" s="16"/>
      <c r="H2" s="16"/>
      <c r="I2" s="16"/>
      <c r="J2" s="16"/>
      <c r="P2" s="11"/>
    </row>
    <row r="3" spans="1:18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8" ht="15.95" customHeight="1">
      <c r="A4" s="14" t="s">
        <v>2</v>
      </c>
      <c r="B4" s="14"/>
      <c r="C4" s="14"/>
      <c r="D4" s="14"/>
      <c r="E4" s="14" t="s">
        <v>3</v>
      </c>
      <c r="F4" s="14"/>
      <c r="G4" s="14" t="s">
        <v>4</v>
      </c>
      <c r="H4" s="14" t="s">
        <v>4</v>
      </c>
      <c r="I4" s="15"/>
      <c r="J4" s="14"/>
      <c r="K4" s="14" t="s">
        <v>5</v>
      </c>
      <c r="L4" s="14"/>
      <c r="M4" s="14"/>
      <c r="N4" s="14"/>
      <c r="O4" s="14"/>
      <c r="P4" s="14"/>
    </row>
    <row r="5" spans="1:18" ht="11.1" customHeight="1">
      <c r="A5" s="2"/>
      <c r="B5" s="2"/>
      <c r="C5" s="2"/>
      <c r="D5" s="2"/>
      <c r="E5" s="2"/>
      <c r="F5" s="2"/>
      <c r="G5" s="2" t="s">
        <v>4</v>
      </c>
      <c r="H5" s="2"/>
      <c r="N5" s="2"/>
      <c r="P5" s="2"/>
    </row>
    <row r="6" spans="1:18" s="6" customFormat="1" ht="96.95" customHeight="1">
      <c r="A6" s="80"/>
      <c r="B6" s="81"/>
      <c r="C6" s="83" t="s">
        <v>140</v>
      </c>
      <c r="D6" s="87" t="s">
        <v>58</v>
      </c>
      <c r="E6" s="87" t="s">
        <v>59</v>
      </c>
      <c r="F6" s="83" t="s">
        <v>60</v>
      </c>
      <c r="G6" s="84" t="s">
        <v>61</v>
      </c>
      <c r="H6" s="83" t="s">
        <v>52</v>
      </c>
      <c r="I6" s="83" t="s">
        <v>141</v>
      </c>
      <c r="J6" s="87" t="s">
        <v>62</v>
      </c>
      <c r="K6" s="87" t="s">
        <v>63</v>
      </c>
      <c r="L6" s="83" t="s">
        <v>64</v>
      </c>
      <c r="M6" s="83" t="s">
        <v>65</v>
      </c>
      <c r="N6" s="87" t="s">
        <v>66</v>
      </c>
      <c r="O6" s="81" t="s">
        <v>15</v>
      </c>
      <c r="P6" s="85" t="s">
        <v>15</v>
      </c>
      <c r="Q6" s="86"/>
      <c r="R6" s="86"/>
    </row>
    <row r="7" spans="1:18" s="4" customFormat="1" ht="12.95" customHeight="1">
      <c r="A7" s="24"/>
      <c r="B7" s="25"/>
      <c r="C7" s="26"/>
      <c r="D7" s="27"/>
      <c r="E7" s="27"/>
      <c r="F7" s="27"/>
      <c r="G7" s="27"/>
      <c r="H7" s="27"/>
      <c r="I7" s="27"/>
      <c r="J7" s="27"/>
      <c r="K7" s="27" t="s">
        <v>4</v>
      </c>
      <c r="L7" s="27"/>
      <c r="M7" s="27"/>
      <c r="N7" s="27"/>
      <c r="O7" s="28" t="s">
        <v>67</v>
      </c>
      <c r="P7" s="29"/>
      <c r="Q7" s="64"/>
    </row>
    <row r="8" spans="1:18" s="4" customFormat="1" ht="14.1" customHeight="1">
      <c r="A8" s="30"/>
      <c r="B8" s="31" t="s">
        <v>17</v>
      </c>
      <c r="C8" s="65">
        <v>1</v>
      </c>
      <c r="D8" s="66">
        <v>2</v>
      </c>
      <c r="E8" s="27">
        <v>3</v>
      </c>
      <c r="F8" s="66">
        <v>4</v>
      </c>
      <c r="G8" s="27">
        <v>5</v>
      </c>
      <c r="H8" s="66">
        <v>6</v>
      </c>
      <c r="I8" s="27">
        <v>7</v>
      </c>
      <c r="J8" s="66">
        <v>8</v>
      </c>
      <c r="K8" s="27">
        <v>9</v>
      </c>
      <c r="L8" s="66">
        <v>10</v>
      </c>
      <c r="M8" s="27">
        <v>11</v>
      </c>
      <c r="N8" s="66">
        <v>12</v>
      </c>
      <c r="O8" s="27" t="s">
        <v>18</v>
      </c>
      <c r="P8" s="26" t="s">
        <v>19</v>
      </c>
      <c r="Q8" s="64"/>
    </row>
    <row r="9" spans="1:18" s="4" customFormat="1" ht="12.95" customHeight="1">
      <c r="A9" s="32" t="s">
        <v>20</v>
      </c>
      <c r="B9" s="31" t="s">
        <v>21</v>
      </c>
      <c r="C9" s="67">
        <v>20</v>
      </c>
      <c r="D9" s="13">
        <v>12</v>
      </c>
      <c r="E9" s="34">
        <v>6</v>
      </c>
      <c r="F9" s="68">
        <v>4</v>
      </c>
      <c r="G9" s="35">
        <v>4</v>
      </c>
      <c r="H9" s="68">
        <v>4</v>
      </c>
      <c r="I9" s="34">
        <v>3</v>
      </c>
      <c r="J9" s="13">
        <v>9</v>
      </c>
      <c r="K9" s="13">
        <v>2</v>
      </c>
      <c r="L9" s="13">
        <v>4</v>
      </c>
      <c r="M9" s="13">
        <v>6</v>
      </c>
      <c r="N9" s="13">
        <v>6</v>
      </c>
      <c r="O9" s="35">
        <f>SUM(C9:N9)</f>
        <v>80</v>
      </c>
      <c r="P9" s="69"/>
      <c r="Q9" s="64"/>
    </row>
    <row r="10" spans="1:18" ht="24" customHeight="1">
      <c r="A10" s="36">
        <v>1</v>
      </c>
      <c r="B10" s="37"/>
      <c r="C10" s="70"/>
      <c r="D10" s="39"/>
      <c r="E10" s="40"/>
      <c r="F10" s="71"/>
      <c r="G10" s="41"/>
      <c r="H10" s="71"/>
      <c r="I10" s="40"/>
      <c r="J10" s="71"/>
      <c r="K10" s="71"/>
      <c r="L10" s="71"/>
      <c r="M10" s="71"/>
      <c r="N10" s="71"/>
      <c r="O10" s="35">
        <f>SUM(C10:N10)</f>
        <v>0</v>
      </c>
      <c r="P10" s="42">
        <f>O10/O$9</f>
        <v>0</v>
      </c>
      <c r="Q10" s="61"/>
    </row>
    <row r="11" spans="1:18" s="3" customFormat="1" ht="24" customHeight="1">
      <c r="A11" s="43">
        <v>2</v>
      </c>
      <c r="B11" s="44"/>
      <c r="C11" s="72"/>
      <c r="D11" s="46"/>
      <c r="E11" s="40"/>
      <c r="F11" s="71"/>
      <c r="G11" s="46" t="s">
        <v>4</v>
      </c>
      <c r="H11" s="71"/>
      <c r="I11" s="40"/>
      <c r="J11" s="71"/>
      <c r="K11" s="71"/>
      <c r="L11" s="71"/>
      <c r="M11" s="71"/>
      <c r="N11" s="71"/>
      <c r="O11" s="35">
        <f t="shared" ref="O11:O19" si="0">SUM(C11:N11)</f>
        <v>0</v>
      </c>
      <c r="P11" s="42">
        <f t="shared" ref="P11:P19" si="1">O11/O$9</f>
        <v>0</v>
      </c>
      <c r="Q11" s="73"/>
    </row>
    <row r="12" spans="1:18" ht="24" customHeight="1">
      <c r="A12" s="47">
        <v>3</v>
      </c>
      <c r="B12" s="37"/>
      <c r="C12" s="70"/>
      <c r="D12" s="39"/>
      <c r="E12" s="40"/>
      <c r="F12" s="71"/>
      <c r="G12" s="41"/>
      <c r="H12" s="71"/>
      <c r="I12" s="40"/>
      <c r="J12" s="71"/>
      <c r="K12" s="71"/>
      <c r="L12" s="71"/>
      <c r="M12" s="71"/>
      <c r="N12" s="71"/>
      <c r="O12" s="35">
        <f t="shared" si="0"/>
        <v>0</v>
      </c>
      <c r="P12" s="42">
        <f t="shared" si="1"/>
        <v>0</v>
      </c>
      <c r="Q12" s="61"/>
    </row>
    <row r="13" spans="1:18" ht="24" customHeight="1">
      <c r="A13" s="47">
        <v>4</v>
      </c>
      <c r="B13" s="48"/>
      <c r="C13" s="72"/>
      <c r="D13" s="46"/>
      <c r="E13" s="40"/>
      <c r="F13" s="71"/>
      <c r="G13" s="46" t="s">
        <v>4</v>
      </c>
      <c r="H13" s="71"/>
      <c r="I13" s="40"/>
      <c r="J13" s="71"/>
      <c r="K13" s="71"/>
      <c r="L13" s="71"/>
      <c r="M13" s="71"/>
      <c r="N13" s="71"/>
      <c r="O13" s="35">
        <f t="shared" si="0"/>
        <v>0</v>
      </c>
      <c r="P13" s="42">
        <f t="shared" si="1"/>
        <v>0</v>
      </c>
      <c r="Q13" s="61"/>
    </row>
    <row r="14" spans="1:18" ht="24" customHeight="1">
      <c r="A14" s="47">
        <v>5</v>
      </c>
      <c r="B14" s="37"/>
      <c r="C14" s="70"/>
      <c r="D14" s="39"/>
      <c r="E14" s="40"/>
      <c r="F14" s="71"/>
      <c r="G14" s="41"/>
      <c r="H14" s="71"/>
      <c r="I14" s="40"/>
      <c r="J14" s="71"/>
      <c r="K14" s="71"/>
      <c r="L14" s="71"/>
      <c r="M14" s="71"/>
      <c r="N14" s="71"/>
      <c r="O14" s="35">
        <f t="shared" si="0"/>
        <v>0</v>
      </c>
      <c r="P14" s="42">
        <f t="shared" si="1"/>
        <v>0</v>
      </c>
      <c r="Q14" s="61"/>
    </row>
    <row r="15" spans="1:18" ht="24" customHeight="1">
      <c r="A15" s="47">
        <v>6</v>
      </c>
      <c r="B15" s="48"/>
      <c r="C15" s="72"/>
      <c r="D15" s="46"/>
      <c r="E15" s="40"/>
      <c r="F15" s="71"/>
      <c r="G15" s="46" t="s">
        <v>4</v>
      </c>
      <c r="H15" s="71"/>
      <c r="I15" s="40"/>
      <c r="J15" s="71"/>
      <c r="K15" s="71"/>
      <c r="L15" s="71"/>
      <c r="M15" s="71"/>
      <c r="N15" s="71"/>
      <c r="O15" s="35">
        <f t="shared" si="0"/>
        <v>0</v>
      </c>
      <c r="P15" s="42">
        <f t="shared" si="1"/>
        <v>0</v>
      </c>
      <c r="Q15" s="61"/>
    </row>
    <row r="16" spans="1:18" ht="24" customHeight="1">
      <c r="A16" s="47">
        <v>7</v>
      </c>
      <c r="B16" s="37"/>
      <c r="C16" s="70"/>
      <c r="D16" s="39"/>
      <c r="E16" s="40"/>
      <c r="F16" s="71"/>
      <c r="G16" s="41"/>
      <c r="H16" s="71"/>
      <c r="I16" s="40"/>
      <c r="J16" s="71"/>
      <c r="K16" s="71"/>
      <c r="L16" s="71"/>
      <c r="M16" s="71"/>
      <c r="N16" s="71"/>
      <c r="O16" s="35">
        <f t="shared" si="0"/>
        <v>0</v>
      </c>
      <c r="P16" s="42">
        <f t="shared" si="1"/>
        <v>0</v>
      </c>
      <c r="Q16" s="61"/>
    </row>
    <row r="17" spans="1:17" ht="24" customHeight="1">
      <c r="A17" s="47">
        <v>8</v>
      </c>
      <c r="B17" s="48"/>
      <c r="C17" s="72"/>
      <c r="D17" s="46"/>
      <c r="E17" s="40"/>
      <c r="F17" s="71"/>
      <c r="G17" s="46" t="s">
        <v>4</v>
      </c>
      <c r="H17" s="71"/>
      <c r="I17" s="40"/>
      <c r="J17" s="71"/>
      <c r="K17" s="71"/>
      <c r="L17" s="71"/>
      <c r="M17" s="71"/>
      <c r="N17" s="71"/>
      <c r="O17" s="35">
        <f t="shared" si="0"/>
        <v>0</v>
      </c>
      <c r="P17" s="42">
        <f t="shared" si="1"/>
        <v>0</v>
      </c>
      <c r="Q17" s="61"/>
    </row>
    <row r="18" spans="1:17" ht="24" customHeight="1">
      <c r="A18" s="47">
        <v>9</v>
      </c>
      <c r="B18" s="48"/>
      <c r="C18" s="70"/>
      <c r="D18" s="39"/>
      <c r="E18" s="40"/>
      <c r="F18" s="71"/>
      <c r="G18" s="41"/>
      <c r="H18" s="71"/>
      <c r="I18" s="40"/>
      <c r="J18" s="71"/>
      <c r="K18" s="71"/>
      <c r="L18" s="71"/>
      <c r="M18" s="71"/>
      <c r="N18" s="71"/>
      <c r="O18" s="35">
        <f t="shared" si="0"/>
        <v>0</v>
      </c>
      <c r="P18" s="42">
        <f t="shared" si="1"/>
        <v>0</v>
      </c>
      <c r="Q18" s="61"/>
    </row>
    <row r="19" spans="1:17" ht="24" customHeight="1">
      <c r="A19" s="47">
        <v>10</v>
      </c>
      <c r="B19" s="48"/>
      <c r="C19" s="72"/>
      <c r="D19" s="46"/>
      <c r="E19" s="40"/>
      <c r="F19" s="71"/>
      <c r="G19" s="46" t="s">
        <v>4</v>
      </c>
      <c r="H19" s="71"/>
      <c r="I19" s="40"/>
      <c r="J19" s="71"/>
      <c r="K19" s="71"/>
      <c r="L19" s="71"/>
      <c r="M19" s="71"/>
      <c r="N19" s="71"/>
      <c r="O19" s="35">
        <f t="shared" si="0"/>
        <v>0</v>
      </c>
      <c r="P19" s="42">
        <f t="shared" si="1"/>
        <v>0</v>
      </c>
      <c r="Q19" s="61"/>
    </row>
    <row r="20" spans="1:17" ht="9.9499999999999993" customHeight="1">
      <c r="A20" s="49"/>
      <c r="B20" s="50"/>
      <c r="C20" s="51"/>
      <c r="D20" s="51"/>
      <c r="E20" s="52"/>
      <c r="F20" s="52"/>
      <c r="G20" s="53"/>
      <c r="H20" s="52"/>
      <c r="I20" s="52"/>
      <c r="J20" s="52"/>
      <c r="K20" s="52"/>
      <c r="L20" s="52"/>
      <c r="M20" s="52"/>
      <c r="N20" s="52"/>
      <c r="O20" s="52"/>
      <c r="P20" s="63"/>
      <c r="Q20" s="61"/>
    </row>
    <row r="21" spans="1:17" ht="18" customHeight="1">
      <c r="A21" s="17" t="s">
        <v>22</v>
      </c>
      <c r="B21" s="18"/>
      <c r="C21" s="54">
        <v>17</v>
      </c>
      <c r="D21" s="55">
        <v>10</v>
      </c>
      <c r="E21" s="40">
        <v>5</v>
      </c>
      <c r="F21" s="40">
        <v>4</v>
      </c>
      <c r="G21" s="40">
        <v>4</v>
      </c>
      <c r="H21" s="40">
        <v>4</v>
      </c>
      <c r="I21" s="55">
        <v>3</v>
      </c>
      <c r="J21" s="71">
        <v>8</v>
      </c>
      <c r="K21" s="71">
        <v>2</v>
      </c>
      <c r="L21" s="71">
        <v>3</v>
      </c>
      <c r="M21" s="40">
        <v>5</v>
      </c>
      <c r="N21" s="40">
        <v>6</v>
      </c>
      <c r="O21" s="55"/>
      <c r="P21" s="52"/>
      <c r="Q21" s="61"/>
    </row>
    <row r="22" spans="1:17" ht="21" customHeight="1">
      <c r="A22" s="19" t="s">
        <v>23</v>
      </c>
      <c r="B22" s="20"/>
      <c r="C22" s="38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51"/>
      <c r="Q22" s="61"/>
    </row>
    <row r="23" spans="1:17" ht="21" customHeight="1">
      <c r="A23" s="19" t="s">
        <v>24</v>
      </c>
      <c r="B23" s="20"/>
      <c r="C23" s="38"/>
      <c r="D23" s="39"/>
      <c r="E23" s="39"/>
      <c r="F23" s="39"/>
      <c r="G23" s="39"/>
      <c r="H23" s="39"/>
      <c r="I23" s="39"/>
      <c r="J23" s="74"/>
      <c r="K23" s="74"/>
      <c r="L23" s="74"/>
      <c r="M23" s="39"/>
      <c r="N23" s="39"/>
      <c r="O23" s="39"/>
      <c r="P23" s="51"/>
      <c r="Q23" s="61"/>
    </row>
    <row r="24" spans="1:17" ht="18" customHeight="1">
      <c r="A24" s="17" t="s">
        <v>25</v>
      </c>
      <c r="B24" s="18"/>
      <c r="C24" s="56">
        <f>IFERROR(C22/C23, 0%)</f>
        <v>0</v>
      </c>
      <c r="D24" s="56">
        <f t="shared" ref="D24:O24" si="2">IFERROR(D22/D23, 0%)</f>
        <v>0</v>
      </c>
      <c r="E24" s="56">
        <f t="shared" si="2"/>
        <v>0</v>
      </c>
      <c r="F24" s="56">
        <f t="shared" si="2"/>
        <v>0</v>
      </c>
      <c r="G24" s="56">
        <f t="shared" si="2"/>
        <v>0</v>
      </c>
      <c r="H24" s="56">
        <f t="shared" si="2"/>
        <v>0</v>
      </c>
      <c r="I24" s="56">
        <f t="shared" si="2"/>
        <v>0</v>
      </c>
      <c r="J24" s="56">
        <f t="shared" si="2"/>
        <v>0</v>
      </c>
      <c r="K24" s="56">
        <f t="shared" si="2"/>
        <v>0</v>
      </c>
      <c r="L24" s="56">
        <f t="shared" si="2"/>
        <v>0</v>
      </c>
      <c r="M24" s="56">
        <f t="shared" si="2"/>
        <v>0</v>
      </c>
      <c r="N24" s="56">
        <f t="shared" si="2"/>
        <v>0</v>
      </c>
      <c r="O24" s="56">
        <f t="shared" si="2"/>
        <v>0</v>
      </c>
      <c r="P24" s="52"/>
      <c r="Q24" s="61"/>
    </row>
    <row r="25" spans="1:17" ht="12.95" customHeight="1">
      <c r="A25" s="58" t="s">
        <v>26</v>
      </c>
      <c r="B25" s="59"/>
      <c r="C25" s="51"/>
      <c r="D25" s="51"/>
      <c r="E25" s="52"/>
      <c r="F25" s="52"/>
      <c r="G25" s="53"/>
      <c r="H25" s="52"/>
      <c r="I25" s="51"/>
      <c r="J25" s="52"/>
      <c r="K25" s="52"/>
      <c r="L25" s="52"/>
      <c r="M25" s="52"/>
      <c r="N25" s="52"/>
      <c r="O25" s="53"/>
      <c r="P25" s="52"/>
      <c r="Q25" s="61"/>
    </row>
    <row r="26" spans="1:17" ht="3.95" customHeight="1">
      <c r="A26" s="58"/>
      <c r="B26" s="59"/>
      <c r="C26" s="51"/>
      <c r="D26" s="51"/>
      <c r="E26" s="52"/>
      <c r="F26" s="52"/>
      <c r="G26" s="53"/>
      <c r="H26" s="52"/>
      <c r="I26" s="51"/>
      <c r="J26" s="52"/>
      <c r="K26" s="52"/>
      <c r="L26" s="52"/>
      <c r="M26" s="52"/>
      <c r="N26" s="52"/>
      <c r="O26" s="53"/>
      <c r="P26" s="52"/>
      <c r="Q26" s="61"/>
    </row>
    <row r="27" spans="1:17" ht="11.1" customHeight="1">
      <c r="A27" s="60" t="s">
        <v>27</v>
      </c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1"/>
    </row>
    <row r="28" spans="1:17" ht="9.9499999999999993" customHeight="1">
      <c r="A28" s="60" t="s">
        <v>28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1"/>
    </row>
    <row r="29" spans="1:17">
      <c r="A29" s="61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</row>
    <row r="30" spans="1:17">
      <c r="A30" s="61"/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</row>
    <row r="31" spans="1:17">
      <c r="A31" s="61"/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  <c r="O31" s="61"/>
      <c r="P31" s="61"/>
      <c r="Q31" s="61"/>
    </row>
    <row r="32" spans="1:17">
      <c r="A32" s="61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  <c r="O32" s="61"/>
      <c r="P32" s="61"/>
      <c r="Q32" s="61"/>
    </row>
    <row r="33" spans="1:17">
      <c r="A33" s="61"/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</row>
    <row r="34" spans="1:17">
      <c r="A34" s="61"/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</row>
  </sheetData>
  <mergeCells count="9">
    <mergeCell ref="A1:A2"/>
    <mergeCell ref="E2:J2"/>
    <mergeCell ref="A27:P27"/>
    <mergeCell ref="A28:P28"/>
    <mergeCell ref="O7:P7"/>
    <mergeCell ref="A21:B21"/>
    <mergeCell ref="A22:B22"/>
    <mergeCell ref="A24:B24"/>
    <mergeCell ref="A23:B23"/>
  </mergeCells>
  <phoneticPr fontId="15" type="noConversion"/>
  <pageMargins left="0.3" right="0.3" top="0.4" bottom="0.4" header="0.5" footer="0.5"/>
  <pageSetup orientation="landscape" horizontalDpi="4294967292" verticalDpi="4294967292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30"/>
  <sheetViews>
    <sheetView showGridLines="0" zoomScaleNormal="100" workbookViewId="0">
      <selection activeCell="L6" sqref="L6"/>
    </sheetView>
  </sheetViews>
  <sheetFormatPr defaultColWidth="10.85546875" defaultRowHeight="10.5"/>
  <cols>
    <col min="1" max="1" width="20" style="1" customWidth="1"/>
    <col min="2" max="2" width="10.140625" style="1" customWidth="1"/>
    <col min="3" max="6" width="7.140625" style="1" customWidth="1"/>
    <col min="7" max="7" width="7.7109375" style="1" customWidth="1"/>
    <col min="8" max="9" width="7.140625" style="1" customWidth="1"/>
    <col min="10" max="10" width="8.140625" style="1" customWidth="1"/>
    <col min="11" max="14" width="7.140625" style="1" customWidth="1"/>
    <col min="15" max="15" width="6.85546875" style="1" customWidth="1"/>
    <col min="16" max="16" width="4.42578125" style="1" customWidth="1"/>
    <col min="17" max="16384" width="10.85546875" style="1"/>
  </cols>
  <sheetData>
    <row r="1" spans="1:16" s="5" customFormat="1" ht="21" customHeight="1">
      <c r="A1" s="21"/>
      <c r="D1" s="10"/>
      <c r="E1" s="90" t="s">
        <v>0</v>
      </c>
      <c r="F1" s="90"/>
      <c r="G1" s="90"/>
      <c r="H1" s="90"/>
      <c r="I1" s="90"/>
      <c r="J1" s="10"/>
      <c r="K1" s="10"/>
      <c r="L1" s="10"/>
      <c r="M1" s="10"/>
      <c r="N1" s="10"/>
      <c r="O1" s="10"/>
      <c r="P1" s="9"/>
    </row>
    <row r="2" spans="1:16" s="8" customFormat="1" ht="18" customHeight="1">
      <c r="A2" s="21"/>
      <c r="E2" s="16" t="s">
        <v>1</v>
      </c>
      <c r="F2" s="16"/>
      <c r="G2" s="16"/>
      <c r="H2" s="16"/>
      <c r="I2" s="16"/>
      <c r="P2" s="11"/>
    </row>
    <row r="3" spans="1:16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6" ht="15.95" customHeight="1">
      <c r="A4" s="14" t="s">
        <v>2</v>
      </c>
      <c r="B4" s="14"/>
      <c r="C4" s="14"/>
      <c r="D4" s="14"/>
      <c r="E4" s="14" t="s">
        <v>3</v>
      </c>
      <c r="F4" s="14"/>
      <c r="G4" s="14" t="s">
        <v>4</v>
      </c>
      <c r="H4" s="14" t="s">
        <v>4</v>
      </c>
      <c r="I4" s="15"/>
      <c r="J4" s="14"/>
      <c r="K4" s="14" t="s">
        <v>5</v>
      </c>
      <c r="L4" s="14"/>
      <c r="M4" s="14"/>
      <c r="N4" s="14"/>
      <c r="O4" s="2"/>
      <c r="P4" s="2"/>
    </row>
    <row r="5" spans="1:16" ht="11.1" customHeight="1">
      <c r="A5" s="2"/>
      <c r="B5" s="2"/>
      <c r="C5" s="2"/>
      <c r="D5" s="2"/>
      <c r="E5" s="2"/>
      <c r="F5" s="2"/>
      <c r="G5" s="2" t="s">
        <v>4</v>
      </c>
      <c r="H5" s="2"/>
      <c r="N5" s="2"/>
      <c r="P5" s="2"/>
    </row>
    <row r="6" spans="1:16" s="6" customFormat="1" ht="96.95" customHeight="1">
      <c r="A6" s="80"/>
      <c r="B6" s="81"/>
      <c r="C6" s="82" t="s">
        <v>142</v>
      </c>
      <c r="D6" s="83" t="s">
        <v>68</v>
      </c>
      <c r="E6" s="83" t="s">
        <v>69</v>
      </c>
      <c r="F6" s="83" t="s">
        <v>70</v>
      </c>
      <c r="G6" s="84" t="s">
        <v>71</v>
      </c>
      <c r="H6" s="82" t="s">
        <v>72</v>
      </c>
      <c r="I6" s="83" t="s">
        <v>73</v>
      </c>
      <c r="J6" s="83" t="s">
        <v>74</v>
      </c>
      <c r="K6" s="83" t="s">
        <v>75</v>
      </c>
      <c r="L6" s="87" t="s">
        <v>76</v>
      </c>
      <c r="M6" s="81" t="s">
        <v>15</v>
      </c>
      <c r="N6" s="85" t="s">
        <v>15</v>
      </c>
    </row>
    <row r="7" spans="1:16" s="4" customFormat="1" ht="12.95" customHeight="1">
      <c r="A7" s="24"/>
      <c r="B7" s="25"/>
      <c r="C7" s="26"/>
      <c r="D7" s="27"/>
      <c r="E7" s="27"/>
      <c r="F7" s="27"/>
      <c r="G7" s="27"/>
      <c r="H7" s="27"/>
      <c r="I7" s="27" t="s">
        <v>4</v>
      </c>
      <c r="J7" s="27"/>
      <c r="K7" s="27"/>
      <c r="L7" s="27"/>
      <c r="M7" s="28" t="s">
        <v>77</v>
      </c>
      <c r="N7" s="29"/>
      <c r="O7" s="64"/>
      <c r="P7" s="64"/>
    </row>
    <row r="8" spans="1:16" s="4" customFormat="1" ht="14.1" customHeight="1">
      <c r="A8" s="30"/>
      <c r="B8" s="31" t="s">
        <v>17</v>
      </c>
      <c r="C8" s="65">
        <v>1</v>
      </c>
      <c r="D8" s="66">
        <v>2</v>
      </c>
      <c r="E8" s="27">
        <v>3</v>
      </c>
      <c r="F8" s="66">
        <v>4</v>
      </c>
      <c r="G8" s="27">
        <v>5</v>
      </c>
      <c r="H8" s="66">
        <v>6</v>
      </c>
      <c r="I8" s="27">
        <v>7</v>
      </c>
      <c r="J8" s="66">
        <v>8</v>
      </c>
      <c r="K8" s="27">
        <v>9</v>
      </c>
      <c r="L8" s="66">
        <v>10</v>
      </c>
      <c r="M8" s="27" t="s">
        <v>18</v>
      </c>
      <c r="N8" s="26" t="s">
        <v>19</v>
      </c>
      <c r="O8" s="64"/>
      <c r="P8" s="64"/>
    </row>
    <row r="9" spans="1:16" s="4" customFormat="1" ht="12.95" customHeight="1">
      <c r="A9" s="32" t="s">
        <v>20</v>
      </c>
      <c r="B9" s="31" t="s">
        <v>21</v>
      </c>
      <c r="C9" s="67">
        <v>20</v>
      </c>
      <c r="D9" s="13">
        <v>9</v>
      </c>
      <c r="E9" s="34">
        <v>18</v>
      </c>
      <c r="F9" s="68">
        <v>8</v>
      </c>
      <c r="G9" s="35">
        <v>2</v>
      </c>
      <c r="H9" s="68">
        <v>3</v>
      </c>
      <c r="I9" s="34">
        <v>5</v>
      </c>
      <c r="J9" s="13">
        <v>4</v>
      </c>
      <c r="K9" s="13">
        <v>4</v>
      </c>
      <c r="L9" s="13">
        <v>2</v>
      </c>
      <c r="M9" s="35">
        <f>SUM(C9:L9)</f>
        <v>75</v>
      </c>
      <c r="N9" s="69"/>
      <c r="O9" s="64"/>
      <c r="P9" s="64"/>
    </row>
    <row r="10" spans="1:16" ht="24" customHeight="1">
      <c r="A10" s="36">
        <v>1</v>
      </c>
      <c r="B10" s="37"/>
      <c r="C10" s="70"/>
      <c r="D10" s="39"/>
      <c r="E10" s="40"/>
      <c r="F10" s="71"/>
      <c r="G10" s="41"/>
      <c r="H10" s="71"/>
      <c r="I10" s="40"/>
      <c r="J10" s="71"/>
      <c r="K10" s="71"/>
      <c r="L10" s="71"/>
      <c r="M10" s="35">
        <f>SUM(C10:L10)</f>
        <v>0</v>
      </c>
      <c r="N10" s="42">
        <f>M10/M$9</f>
        <v>0</v>
      </c>
      <c r="O10" s="61"/>
      <c r="P10" s="61"/>
    </row>
    <row r="11" spans="1:16" s="3" customFormat="1" ht="24" customHeight="1">
      <c r="A11" s="43">
        <v>2</v>
      </c>
      <c r="B11" s="44"/>
      <c r="C11" s="72"/>
      <c r="D11" s="46"/>
      <c r="E11" s="40"/>
      <c r="F11" s="71"/>
      <c r="G11" s="46" t="s">
        <v>4</v>
      </c>
      <c r="H11" s="71"/>
      <c r="I11" s="40"/>
      <c r="J11" s="71"/>
      <c r="K11" s="71"/>
      <c r="L11" s="71"/>
      <c r="M11" s="35">
        <f t="shared" ref="M11:M19" si="0">SUM(C11:L11)</f>
        <v>0</v>
      </c>
      <c r="N11" s="42">
        <f t="shared" ref="N11:N19" si="1">M11/M$9</f>
        <v>0</v>
      </c>
      <c r="O11" s="73"/>
      <c r="P11" s="73"/>
    </row>
    <row r="12" spans="1:16" ht="24" customHeight="1">
      <c r="A12" s="47">
        <v>3</v>
      </c>
      <c r="B12" s="37"/>
      <c r="C12" s="70"/>
      <c r="D12" s="39"/>
      <c r="E12" s="40"/>
      <c r="F12" s="71"/>
      <c r="G12" s="41"/>
      <c r="H12" s="71"/>
      <c r="I12" s="40"/>
      <c r="J12" s="71"/>
      <c r="K12" s="71"/>
      <c r="L12" s="71"/>
      <c r="M12" s="35">
        <f t="shared" si="0"/>
        <v>0</v>
      </c>
      <c r="N12" s="42">
        <f t="shared" si="1"/>
        <v>0</v>
      </c>
      <c r="O12" s="61"/>
      <c r="P12" s="61"/>
    </row>
    <row r="13" spans="1:16" ht="24" customHeight="1">
      <c r="A13" s="47">
        <v>4</v>
      </c>
      <c r="B13" s="48"/>
      <c r="C13" s="72"/>
      <c r="D13" s="46"/>
      <c r="E13" s="40"/>
      <c r="F13" s="71"/>
      <c r="G13" s="46" t="s">
        <v>4</v>
      </c>
      <c r="H13" s="71"/>
      <c r="I13" s="40"/>
      <c r="J13" s="71"/>
      <c r="K13" s="71"/>
      <c r="L13" s="71"/>
      <c r="M13" s="35">
        <f t="shared" si="0"/>
        <v>0</v>
      </c>
      <c r="N13" s="42">
        <f t="shared" si="1"/>
        <v>0</v>
      </c>
      <c r="O13" s="61"/>
      <c r="P13" s="61"/>
    </row>
    <row r="14" spans="1:16" ht="24" customHeight="1">
      <c r="A14" s="47">
        <v>5</v>
      </c>
      <c r="B14" s="37"/>
      <c r="C14" s="70"/>
      <c r="D14" s="39"/>
      <c r="E14" s="40"/>
      <c r="F14" s="71"/>
      <c r="G14" s="41"/>
      <c r="H14" s="71"/>
      <c r="I14" s="40"/>
      <c r="J14" s="71"/>
      <c r="K14" s="71"/>
      <c r="L14" s="71"/>
      <c r="M14" s="35">
        <f t="shared" si="0"/>
        <v>0</v>
      </c>
      <c r="N14" s="42">
        <f t="shared" si="1"/>
        <v>0</v>
      </c>
      <c r="O14" s="61"/>
      <c r="P14" s="61"/>
    </row>
    <row r="15" spans="1:16" ht="24" customHeight="1">
      <c r="A15" s="47">
        <v>6</v>
      </c>
      <c r="B15" s="48"/>
      <c r="C15" s="72"/>
      <c r="D15" s="46"/>
      <c r="E15" s="40"/>
      <c r="F15" s="71"/>
      <c r="G15" s="46" t="s">
        <v>4</v>
      </c>
      <c r="H15" s="71"/>
      <c r="I15" s="40"/>
      <c r="J15" s="71"/>
      <c r="K15" s="71"/>
      <c r="L15" s="71"/>
      <c r="M15" s="35">
        <f t="shared" si="0"/>
        <v>0</v>
      </c>
      <c r="N15" s="42">
        <f t="shared" si="1"/>
        <v>0</v>
      </c>
      <c r="O15" s="61"/>
      <c r="P15" s="61"/>
    </row>
    <row r="16" spans="1:16" ht="24" customHeight="1">
      <c r="A16" s="47">
        <v>7</v>
      </c>
      <c r="B16" s="37"/>
      <c r="C16" s="70"/>
      <c r="D16" s="39"/>
      <c r="E16" s="40"/>
      <c r="F16" s="71"/>
      <c r="G16" s="41"/>
      <c r="H16" s="71"/>
      <c r="I16" s="40"/>
      <c r="J16" s="71"/>
      <c r="K16" s="71"/>
      <c r="L16" s="71"/>
      <c r="M16" s="35">
        <f t="shared" si="0"/>
        <v>0</v>
      </c>
      <c r="N16" s="42">
        <f t="shared" si="1"/>
        <v>0</v>
      </c>
      <c r="O16" s="61"/>
      <c r="P16" s="61"/>
    </row>
    <row r="17" spans="1:16" ht="24" customHeight="1">
      <c r="A17" s="47">
        <v>8</v>
      </c>
      <c r="B17" s="48"/>
      <c r="C17" s="72"/>
      <c r="D17" s="46"/>
      <c r="E17" s="40"/>
      <c r="F17" s="71"/>
      <c r="G17" s="46" t="s">
        <v>4</v>
      </c>
      <c r="H17" s="71"/>
      <c r="I17" s="40"/>
      <c r="J17" s="71"/>
      <c r="K17" s="71"/>
      <c r="L17" s="71"/>
      <c r="M17" s="35">
        <f t="shared" si="0"/>
        <v>0</v>
      </c>
      <c r="N17" s="42">
        <f t="shared" si="1"/>
        <v>0</v>
      </c>
      <c r="O17" s="61"/>
      <c r="P17" s="61"/>
    </row>
    <row r="18" spans="1:16" ht="24" customHeight="1">
      <c r="A18" s="47">
        <v>9</v>
      </c>
      <c r="B18" s="48"/>
      <c r="C18" s="70"/>
      <c r="D18" s="39"/>
      <c r="E18" s="40"/>
      <c r="F18" s="71"/>
      <c r="G18" s="41"/>
      <c r="H18" s="71"/>
      <c r="I18" s="40"/>
      <c r="J18" s="71"/>
      <c r="K18" s="71"/>
      <c r="L18" s="71"/>
      <c r="M18" s="35">
        <f t="shared" si="0"/>
        <v>0</v>
      </c>
      <c r="N18" s="42">
        <f t="shared" si="1"/>
        <v>0</v>
      </c>
      <c r="O18" s="61"/>
      <c r="P18" s="61"/>
    </row>
    <row r="19" spans="1:16" ht="24" customHeight="1">
      <c r="A19" s="47">
        <v>10</v>
      </c>
      <c r="B19" s="48"/>
      <c r="C19" s="72"/>
      <c r="D19" s="46"/>
      <c r="E19" s="40"/>
      <c r="F19" s="71"/>
      <c r="G19" s="46" t="s">
        <v>4</v>
      </c>
      <c r="H19" s="71"/>
      <c r="I19" s="40"/>
      <c r="J19" s="71"/>
      <c r="K19" s="71"/>
      <c r="L19" s="71"/>
      <c r="M19" s="35">
        <f t="shared" si="0"/>
        <v>0</v>
      </c>
      <c r="N19" s="42">
        <f t="shared" si="1"/>
        <v>0</v>
      </c>
      <c r="O19" s="61"/>
      <c r="P19" s="61"/>
    </row>
    <row r="20" spans="1:16" ht="9.9499999999999993" customHeight="1">
      <c r="A20" s="49"/>
      <c r="B20" s="50"/>
      <c r="C20" s="51"/>
      <c r="D20" s="51"/>
      <c r="E20" s="52"/>
      <c r="F20" s="52"/>
      <c r="G20" s="53"/>
      <c r="H20" s="52"/>
      <c r="I20" s="52"/>
      <c r="J20" s="52"/>
      <c r="K20" s="52"/>
      <c r="L20" s="52"/>
      <c r="M20" s="52"/>
      <c r="N20" s="63"/>
      <c r="O20" s="61"/>
      <c r="P20" s="61"/>
    </row>
    <row r="21" spans="1:16" ht="18" customHeight="1">
      <c r="A21" s="17" t="s">
        <v>22</v>
      </c>
      <c r="B21" s="18"/>
      <c r="C21" s="54">
        <v>17</v>
      </c>
      <c r="D21" s="55">
        <v>8</v>
      </c>
      <c r="E21" s="40">
        <v>16</v>
      </c>
      <c r="F21" s="40">
        <v>7</v>
      </c>
      <c r="G21" s="40">
        <v>2</v>
      </c>
      <c r="H21" s="40">
        <v>3</v>
      </c>
      <c r="I21" s="55">
        <v>4</v>
      </c>
      <c r="J21" s="71">
        <v>4</v>
      </c>
      <c r="K21" s="40">
        <v>4</v>
      </c>
      <c r="L21" s="40">
        <v>2</v>
      </c>
      <c r="M21" s="55"/>
      <c r="N21" s="52"/>
      <c r="O21" s="61"/>
      <c r="P21" s="61"/>
    </row>
    <row r="22" spans="1:16" ht="21" customHeight="1">
      <c r="A22" s="19" t="s">
        <v>23</v>
      </c>
      <c r="B22" s="20"/>
      <c r="C22" s="38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51"/>
      <c r="O22" s="61"/>
      <c r="P22" s="61"/>
    </row>
    <row r="23" spans="1:16" ht="21" customHeight="1">
      <c r="A23" s="19" t="s">
        <v>24</v>
      </c>
      <c r="B23" s="20"/>
      <c r="C23" s="38"/>
      <c r="D23" s="39"/>
      <c r="E23" s="39"/>
      <c r="F23" s="39"/>
      <c r="G23" s="39"/>
      <c r="H23" s="39"/>
      <c r="I23" s="39"/>
      <c r="J23" s="74"/>
      <c r="K23" s="39"/>
      <c r="L23" s="39"/>
      <c r="M23" s="39"/>
      <c r="N23" s="51"/>
      <c r="O23" s="61"/>
      <c r="P23" s="61"/>
    </row>
    <row r="24" spans="1:16" ht="18" customHeight="1">
      <c r="A24" s="17" t="s">
        <v>25</v>
      </c>
      <c r="B24" s="18"/>
      <c r="C24" s="56">
        <f>IFERROR(C22/C23, 0%)</f>
        <v>0</v>
      </c>
      <c r="D24" s="57">
        <f t="shared" ref="D24:M24" si="2">IFERROR(D22/D23, 0%)</f>
        <v>0</v>
      </c>
      <c r="E24" s="57">
        <f t="shared" si="2"/>
        <v>0</v>
      </c>
      <c r="F24" s="57">
        <f t="shared" si="2"/>
        <v>0</v>
      </c>
      <c r="G24" s="57">
        <f t="shared" si="2"/>
        <v>0</v>
      </c>
      <c r="H24" s="57">
        <f t="shared" si="2"/>
        <v>0</v>
      </c>
      <c r="I24" s="57">
        <f t="shared" si="2"/>
        <v>0</v>
      </c>
      <c r="J24" s="57">
        <f t="shared" si="2"/>
        <v>0</v>
      </c>
      <c r="K24" s="57">
        <f t="shared" si="2"/>
        <v>0</v>
      </c>
      <c r="L24" s="57">
        <f t="shared" si="2"/>
        <v>0</v>
      </c>
      <c r="M24" s="57">
        <f t="shared" si="2"/>
        <v>0</v>
      </c>
      <c r="N24" s="52"/>
      <c r="O24" s="61"/>
      <c r="P24" s="61"/>
    </row>
    <row r="25" spans="1:16" ht="12.95" customHeight="1">
      <c r="A25" s="58" t="s">
        <v>26</v>
      </c>
      <c r="B25" s="59"/>
      <c r="C25" s="51"/>
      <c r="D25" s="51"/>
      <c r="E25" s="52"/>
      <c r="F25" s="52"/>
      <c r="G25" s="53"/>
      <c r="H25" s="52"/>
      <c r="I25" s="51"/>
      <c r="J25" s="52"/>
      <c r="K25" s="52"/>
      <c r="L25" s="52"/>
      <c r="M25" s="52"/>
      <c r="N25" s="52"/>
      <c r="O25" s="53"/>
      <c r="P25" s="52"/>
    </row>
    <row r="26" spans="1:16" ht="3.95" customHeight="1">
      <c r="A26" s="58"/>
      <c r="B26" s="59"/>
      <c r="C26" s="51"/>
      <c r="D26" s="51"/>
      <c r="E26" s="52"/>
      <c r="F26" s="52"/>
      <c r="G26" s="53"/>
      <c r="H26" s="52"/>
      <c r="I26" s="51"/>
      <c r="J26" s="52"/>
      <c r="K26" s="52"/>
      <c r="L26" s="52"/>
      <c r="M26" s="52"/>
      <c r="N26" s="52"/>
      <c r="O26" s="53"/>
      <c r="P26" s="52"/>
    </row>
    <row r="27" spans="1:16" ht="11.1" customHeight="1">
      <c r="A27" s="60" t="s">
        <v>27</v>
      </c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1"/>
      <c r="P27" s="52"/>
    </row>
    <row r="28" spans="1:16" ht="9.9499999999999993" customHeight="1">
      <c r="A28" s="60" t="s">
        <v>28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1"/>
      <c r="P28" s="52"/>
    </row>
    <row r="29" spans="1:16">
      <c r="A29" s="61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</row>
    <row r="30" spans="1:16">
      <c r="A30" s="61"/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</row>
  </sheetData>
  <mergeCells count="9">
    <mergeCell ref="A24:B24"/>
    <mergeCell ref="A27:N27"/>
    <mergeCell ref="A28:N28"/>
    <mergeCell ref="A1:A2"/>
    <mergeCell ref="E2:I2"/>
    <mergeCell ref="M7:N7"/>
    <mergeCell ref="A21:B21"/>
    <mergeCell ref="A22:B22"/>
    <mergeCell ref="A23:B23"/>
  </mergeCells>
  <phoneticPr fontId="15" type="noConversion"/>
  <pageMargins left="0.3" right="0.3" top="0.4" bottom="0.4" header="0.5" footer="0.5"/>
  <pageSetup orientation="landscape" horizontalDpi="4294967292" verticalDpi="4294967292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29"/>
  <sheetViews>
    <sheetView showGridLines="0" zoomScaleNormal="100" workbookViewId="0">
      <selection activeCell="L6" sqref="L6"/>
    </sheetView>
  </sheetViews>
  <sheetFormatPr defaultColWidth="10.85546875" defaultRowHeight="10.5"/>
  <cols>
    <col min="1" max="1" width="18.85546875" style="1" customWidth="1"/>
    <col min="2" max="2" width="9.42578125" style="1" customWidth="1"/>
    <col min="3" max="5" width="7.140625" style="1" customWidth="1"/>
    <col min="6" max="6" width="7.7109375" style="1" customWidth="1"/>
    <col min="7" max="7" width="7.85546875" style="1" customWidth="1"/>
    <col min="8" max="11" width="7.140625" style="1" customWidth="1"/>
    <col min="12" max="12" width="7.85546875" style="1" customWidth="1"/>
    <col min="13" max="15" width="7.140625" style="1" customWidth="1"/>
    <col min="16" max="16" width="6" style="1" customWidth="1"/>
    <col min="17" max="16384" width="10.85546875" style="1"/>
  </cols>
  <sheetData>
    <row r="1" spans="1:17" s="5" customFormat="1" ht="20.100000000000001" customHeight="1">
      <c r="A1" s="21"/>
      <c r="D1" s="10"/>
      <c r="E1" s="10" t="s">
        <v>0</v>
      </c>
      <c r="F1" s="10"/>
      <c r="G1" s="10"/>
      <c r="H1" s="10"/>
      <c r="I1" s="10"/>
      <c r="J1" s="10"/>
      <c r="K1" s="10"/>
      <c r="L1" s="10"/>
      <c r="M1" s="10"/>
      <c r="N1" s="10"/>
      <c r="O1" s="10"/>
      <c r="P1" s="9"/>
    </row>
    <row r="2" spans="1:17" s="8" customFormat="1" ht="18" customHeight="1">
      <c r="A2" s="21"/>
      <c r="E2" s="16" t="s">
        <v>1</v>
      </c>
      <c r="F2" s="16"/>
      <c r="G2" s="16"/>
      <c r="H2" s="16"/>
      <c r="I2" s="16"/>
      <c r="J2" s="16"/>
      <c r="P2" s="11"/>
    </row>
    <row r="3" spans="1:17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7" ht="15.95" customHeight="1">
      <c r="A4" s="14" t="s">
        <v>2</v>
      </c>
      <c r="B4" s="14"/>
      <c r="C4" s="14"/>
      <c r="D4" s="14"/>
      <c r="E4" s="14" t="s">
        <v>3</v>
      </c>
      <c r="F4" s="14"/>
      <c r="G4" s="14" t="s">
        <v>4</v>
      </c>
      <c r="H4" s="14" t="s">
        <v>4</v>
      </c>
      <c r="I4" s="15"/>
      <c r="J4" s="14"/>
      <c r="K4" s="14" t="s">
        <v>5</v>
      </c>
      <c r="L4" s="14"/>
      <c r="M4" s="14"/>
      <c r="N4" s="14"/>
      <c r="O4" s="14"/>
      <c r="P4" s="2"/>
    </row>
    <row r="5" spans="1:17" ht="11.1" customHeight="1">
      <c r="A5" s="2"/>
      <c r="B5" s="2"/>
      <c r="C5" s="2"/>
      <c r="D5" s="2"/>
      <c r="E5" s="2"/>
      <c r="F5" s="2"/>
      <c r="G5" s="2" t="s">
        <v>4</v>
      </c>
      <c r="H5" s="2"/>
      <c r="N5" s="2"/>
      <c r="P5" s="2"/>
    </row>
    <row r="6" spans="1:17" s="6" customFormat="1" ht="96.95" customHeight="1">
      <c r="A6" s="80"/>
      <c r="B6" s="81"/>
      <c r="C6" s="83" t="s">
        <v>78</v>
      </c>
      <c r="D6" s="83" t="s">
        <v>39</v>
      </c>
      <c r="E6" s="83" t="s">
        <v>79</v>
      </c>
      <c r="F6" s="87" t="s">
        <v>80</v>
      </c>
      <c r="G6" s="87" t="s">
        <v>81</v>
      </c>
      <c r="H6" s="84" t="s">
        <v>82</v>
      </c>
      <c r="I6" s="83" t="s">
        <v>83</v>
      </c>
      <c r="J6" s="83" t="s">
        <v>84</v>
      </c>
      <c r="K6" s="87" t="s">
        <v>143</v>
      </c>
      <c r="L6" s="83" t="s">
        <v>85</v>
      </c>
      <c r="M6" s="83" t="s">
        <v>86</v>
      </c>
      <c r="N6" s="81" t="s">
        <v>15</v>
      </c>
      <c r="O6" s="85" t="s">
        <v>15</v>
      </c>
      <c r="P6" s="86"/>
      <c r="Q6" s="86"/>
    </row>
    <row r="7" spans="1:17" s="4" customFormat="1" ht="12.95" customHeight="1">
      <c r="A7" s="24"/>
      <c r="B7" s="25"/>
      <c r="C7" s="26"/>
      <c r="D7" s="27"/>
      <c r="E7" s="27"/>
      <c r="F7" s="27"/>
      <c r="G7" s="27"/>
      <c r="H7" s="27"/>
      <c r="I7" s="27"/>
      <c r="J7" s="27"/>
      <c r="K7" s="27"/>
      <c r="L7" s="27"/>
      <c r="M7" s="27"/>
      <c r="N7" s="28" t="s">
        <v>87</v>
      </c>
      <c r="O7" s="29"/>
      <c r="P7" s="64"/>
      <c r="Q7" s="64"/>
    </row>
    <row r="8" spans="1:17" s="4" customFormat="1" ht="14.1" customHeight="1">
      <c r="A8" s="30"/>
      <c r="B8" s="31" t="s">
        <v>17</v>
      </c>
      <c r="C8" s="65">
        <v>1</v>
      </c>
      <c r="D8" s="66">
        <v>2</v>
      </c>
      <c r="E8" s="27">
        <v>3</v>
      </c>
      <c r="F8" s="66">
        <v>4</v>
      </c>
      <c r="G8" s="27">
        <v>5</v>
      </c>
      <c r="H8" s="66">
        <v>6</v>
      </c>
      <c r="I8" s="27">
        <v>7</v>
      </c>
      <c r="J8" s="66">
        <v>8</v>
      </c>
      <c r="K8" s="27">
        <v>9</v>
      </c>
      <c r="L8" s="66">
        <v>10</v>
      </c>
      <c r="M8" s="27">
        <v>11</v>
      </c>
      <c r="N8" s="27" t="s">
        <v>18</v>
      </c>
      <c r="O8" s="26" t="s">
        <v>19</v>
      </c>
      <c r="P8" s="64"/>
      <c r="Q8" s="64"/>
    </row>
    <row r="9" spans="1:17" s="4" customFormat="1" ht="12.95" customHeight="1">
      <c r="A9" s="32" t="s">
        <v>20</v>
      </c>
      <c r="B9" s="31" t="s">
        <v>21</v>
      </c>
      <c r="C9" s="67">
        <v>20</v>
      </c>
      <c r="D9" s="13">
        <v>9</v>
      </c>
      <c r="E9" s="34">
        <v>18</v>
      </c>
      <c r="F9" s="68">
        <v>8</v>
      </c>
      <c r="G9" s="35">
        <v>2</v>
      </c>
      <c r="H9" s="68">
        <v>2</v>
      </c>
      <c r="I9" s="34">
        <v>3</v>
      </c>
      <c r="J9" s="13">
        <v>4</v>
      </c>
      <c r="K9" s="13">
        <v>8</v>
      </c>
      <c r="L9" s="13">
        <v>2</v>
      </c>
      <c r="M9" s="13">
        <v>8</v>
      </c>
      <c r="N9" s="35">
        <f>SUM(C9:M9)</f>
        <v>84</v>
      </c>
      <c r="O9" s="69"/>
      <c r="P9" s="64"/>
      <c r="Q9" s="64"/>
    </row>
    <row r="10" spans="1:17" ht="24" customHeight="1">
      <c r="A10" s="36">
        <v>1</v>
      </c>
      <c r="B10" s="37"/>
      <c r="C10" s="70"/>
      <c r="D10" s="39"/>
      <c r="E10" s="40"/>
      <c r="F10" s="71"/>
      <c r="G10" s="41"/>
      <c r="H10" s="71"/>
      <c r="I10" s="40"/>
      <c r="J10" s="71"/>
      <c r="K10" s="71"/>
      <c r="L10" s="71"/>
      <c r="M10" s="71"/>
      <c r="N10" s="35">
        <f>SUM(C10:M10)</f>
        <v>0</v>
      </c>
      <c r="O10" s="42">
        <f>N10/N$9</f>
        <v>0</v>
      </c>
      <c r="P10" s="61"/>
      <c r="Q10" s="61"/>
    </row>
    <row r="11" spans="1:17" s="3" customFormat="1" ht="24" customHeight="1">
      <c r="A11" s="43">
        <v>2</v>
      </c>
      <c r="B11" s="44"/>
      <c r="C11" s="72"/>
      <c r="D11" s="46"/>
      <c r="E11" s="40"/>
      <c r="F11" s="71"/>
      <c r="G11" s="46" t="s">
        <v>4</v>
      </c>
      <c r="H11" s="71"/>
      <c r="I11" s="40"/>
      <c r="J11" s="71"/>
      <c r="K11" s="71"/>
      <c r="L11" s="71"/>
      <c r="M11" s="71"/>
      <c r="N11" s="35">
        <f t="shared" ref="N11:N19" si="0">SUM(C11:M11)</f>
        <v>0</v>
      </c>
      <c r="O11" s="42">
        <f t="shared" ref="O11:O19" si="1">N11/N$9</f>
        <v>0</v>
      </c>
      <c r="P11" s="73"/>
      <c r="Q11" s="73"/>
    </row>
    <row r="12" spans="1:17" ht="24" customHeight="1">
      <c r="A12" s="47">
        <v>3</v>
      </c>
      <c r="B12" s="37"/>
      <c r="C12" s="70"/>
      <c r="D12" s="39"/>
      <c r="E12" s="40"/>
      <c r="F12" s="71"/>
      <c r="G12" s="41"/>
      <c r="H12" s="71"/>
      <c r="I12" s="40"/>
      <c r="J12" s="71"/>
      <c r="K12" s="71"/>
      <c r="L12" s="71"/>
      <c r="M12" s="71"/>
      <c r="N12" s="35">
        <f t="shared" si="0"/>
        <v>0</v>
      </c>
      <c r="O12" s="42">
        <f t="shared" si="1"/>
        <v>0</v>
      </c>
      <c r="P12" s="61"/>
      <c r="Q12" s="61"/>
    </row>
    <row r="13" spans="1:17" ht="24" customHeight="1">
      <c r="A13" s="47">
        <v>4</v>
      </c>
      <c r="B13" s="48"/>
      <c r="C13" s="72"/>
      <c r="D13" s="46"/>
      <c r="E13" s="40"/>
      <c r="F13" s="71"/>
      <c r="G13" s="46" t="s">
        <v>4</v>
      </c>
      <c r="H13" s="71"/>
      <c r="I13" s="40"/>
      <c r="J13" s="71"/>
      <c r="K13" s="71"/>
      <c r="L13" s="71"/>
      <c r="M13" s="71"/>
      <c r="N13" s="35">
        <f t="shared" si="0"/>
        <v>0</v>
      </c>
      <c r="O13" s="42">
        <f t="shared" si="1"/>
        <v>0</v>
      </c>
      <c r="P13" s="61"/>
      <c r="Q13" s="61"/>
    </row>
    <row r="14" spans="1:17" ht="24" customHeight="1">
      <c r="A14" s="47">
        <v>5</v>
      </c>
      <c r="B14" s="37"/>
      <c r="C14" s="70"/>
      <c r="D14" s="39"/>
      <c r="E14" s="40"/>
      <c r="F14" s="71"/>
      <c r="G14" s="41"/>
      <c r="H14" s="71"/>
      <c r="I14" s="40"/>
      <c r="J14" s="71"/>
      <c r="K14" s="71"/>
      <c r="L14" s="71"/>
      <c r="M14" s="71"/>
      <c r="N14" s="35">
        <f t="shared" si="0"/>
        <v>0</v>
      </c>
      <c r="O14" s="42">
        <f t="shared" si="1"/>
        <v>0</v>
      </c>
      <c r="P14" s="61"/>
      <c r="Q14" s="61"/>
    </row>
    <row r="15" spans="1:17" ht="24" customHeight="1">
      <c r="A15" s="47">
        <v>6</v>
      </c>
      <c r="B15" s="48"/>
      <c r="C15" s="72"/>
      <c r="D15" s="46"/>
      <c r="E15" s="40"/>
      <c r="F15" s="71"/>
      <c r="G15" s="46" t="s">
        <v>4</v>
      </c>
      <c r="H15" s="71"/>
      <c r="I15" s="40"/>
      <c r="J15" s="71"/>
      <c r="K15" s="71"/>
      <c r="L15" s="71"/>
      <c r="M15" s="71"/>
      <c r="N15" s="35">
        <f t="shared" si="0"/>
        <v>0</v>
      </c>
      <c r="O15" s="42">
        <f t="shared" si="1"/>
        <v>0</v>
      </c>
      <c r="P15" s="61"/>
      <c r="Q15" s="61"/>
    </row>
    <row r="16" spans="1:17" ht="24" customHeight="1">
      <c r="A16" s="47">
        <v>7</v>
      </c>
      <c r="B16" s="37"/>
      <c r="C16" s="70"/>
      <c r="D16" s="39"/>
      <c r="E16" s="40"/>
      <c r="F16" s="71"/>
      <c r="G16" s="41"/>
      <c r="H16" s="71"/>
      <c r="I16" s="40"/>
      <c r="J16" s="71"/>
      <c r="K16" s="71"/>
      <c r="L16" s="71"/>
      <c r="M16" s="71"/>
      <c r="N16" s="35">
        <f t="shared" si="0"/>
        <v>0</v>
      </c>
      <c r="O16" s="42">
        <f t="shared" si="1"/>
        <v>0</v>
      </c>
      <c r="P16" s="61"/>
      <c r="Q16" s="61"/>
    </row>
    <row r="17" spans="1:17" ht="24" customHeight="1">
      <c r="A17" s="47">
        <v>8</v>
      </c>
      <c r="B17" s="48"/>
      <c r="C17" s="72"/>
      <c r="D17" s="46"/>
      <c r="E17" s="40"/>
      <c r="F17" s="71"/>
      <c r="G17" s="46" t="s">
        <v>4</v>
      </c>
      <c r="H17" s="71"/>
      <c r="I17" s="40"/>
      <c r="J17" s="71"/>
      <c r="K17" s="71"/>
      <c r="L17" s="71"/>
      <c r="M17" s="71"/>
      <c r="N17" s="35">
        <f t="shared" si="0"/>
        <v>0</v>
      </c>
      <c r="O17" s="42">
        <f t="shared" si="1"/>
        <v>0</v>
      </c>
      <c r="P17" s="61"/>
      <c r="Q17" s="61"/>
    </row>
    <row r="18" spans="1:17" ht="24" customHeight="1">
      <c r="A18" s="47">
        <v>9</v>
      </c>
      <c r="B18" s="48"/>
      <c r="C18" s="70"/>
      <c r="D18" s="39"/>
      <c r="E18" s="40"/>
      <c r="F18" s="71"/>
      <c r="G18" s="41"/>
      <c r="H18" s="71"/>
      <c r="I18" s="40"/>
      <c r="J18" s="71"/>
      <c r="K18" s="71"/>
      <c r="L18" s="71"/>
      <c r="M18" s="71"/>
      <c r="N18" s="35">
        <f t="shared" si="0"/>
        <v>0</v>
      </c>
      <c r="O18" s="42">
        <f t="shared" si="1"/>
        <v>0</v>
      </c>
      <c r="P18" s="61"/>
      <c r="Q18" s="61"/>
    </row>
    <row r="19" spans="1:17" ht="24" customHeight="1">
      <c r="A19" s="47">
        <v>10</v>
      </c>
      <c r="B19" s="48"/>
      <c r="C19" s="72"/>
      <c r="D19" s="46"/>
      <c r="E19" s="40"/>
      <c r="F19" s="71"/>
      <c r="G19" s="46" t="s">
        <v>4</v>
      </c>
      <c r="H19" s="71"/>
      <c r="I19" s="40"/>
      <c r="J19" s="71"/>
      <c r="K19" s="71"/>
      <c r="L19" s="71"/>
      <c r="M19" s="71"/>
      <c r="N19" s="35">
        <f t="shared" si="0"/>
        <v>0</v>
      </c>
      <c r="O19" s="42">
        <f t="shared" si="1"/>
        <v>0</v>
      </c>
      <c r="P19" s="61"/>
      <c r="Q19" s="61"/>
    </row>
    <row r="20" spans="1:17" ht="9.9499999999999993" customHeight="1">
      <c r="A20" s="49"/>
      <c r="B20" s="50"/>
      <c r="C20" s="51"/>
      <c r="D20" s="51"/>
      <c r="E20" s="52"/>
      <c r="F20" s="52"/>
      <c r="G20" s="53"/>
      <c r="H20" s="52"/>
      <c r="I20" s="52"/>
      <c r="J20" s="52"/>
      <c r="K20" s="52"/>
      <c r="L20" s="52"/>
      <c r="M20" s="52"/>
      <c r="N20" s="52"/>
      <c r="O20" s="63"/>
      <c r="P20" s="61"/>
      <c r="Q20" s="61"/>
    </row>
    <row r="21" spans="1:17" ht="18" customHeight="1">
      <c r="A21" s="17" t="s">
        <v>22</v>
      </c>
      <c r="B21" s="18"/>
      <c r="C21" s="54">
        <v>18</v>
      </c>
      <c r="D21" s="55">
        <v>8</v>
      </c>
      <c r="E21" s="40">
        <v>16</v>
      </c>
      <c r="F21" s="40">
        <v>7</v>
      </c>
      <c r="G21" s="40">
        <v>2</v>
      </c>
      <c r="H21" s="40">
        <v>2</v>
      </c>
      <c r="I21" s="55">
        <v>3</v>
      </c>
      <c r="J21" s="71">
        <v>4</v>
      </c>
      <c r="K21" s="71">
        <v>7</v>
      </c>
      <c r="L21" s="71">
        <v>2</v>
      </c>
      <c r="M21" s="40">
        <v>7</v>
      </c>
      <c r="N21" s="55"/>
      <c r="O21" s="52"/>
      <c r="P21" s="61"/>
      <c r="Q21" s="61"/>
    </row>
    <row r="22" spans="1:17" ht="21" customHeight="1">
      <c r="A22" s="19" t="s">
        <v>23</v>
      </c>
      <c r="B22" s="20"/>
      <c r="C22" s="38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51"/>
      <c r="P22" s="61"/>
      <c r="Q22" s="61"/>
    </row>
    <row r="23" spans="1:17" ht="21" customHeight="1">
      <c r="A23" s="19" t="s">
        <v>24</v>
      </c>
      <c r="B23" s="20"/>
      <c r="C23" s="38"/>
      <c r="D23" s="39"/>
      <c r="E23" s="39"/>
      <c r="F23" s="39"/>
      <c r="G23" s="39"/>
      <c r="H23" s="39"/>
      <c r="I23" s="39"/>
      <c r="J23" s="74"/>
      <c r="K23" s="74"/>
      <c r="L23" s="74"/>
      <c r="M23" s="39"/>
      <c r="N23" s="39"/>
      <c r="O23" s="51"/>
      <c r="P23" s="61"/>
      <c r="Q23" s="61"/>
    </row>
    <row r="24" spans="1:17" ht="18" customHeight="1">
      <c r="A24" s="17" t="s">
        <v>25</v>
      </c>
      <c r="B24" s="18"/>
      <c r="C24" s="56">
        <f>IFERROR(C22/C23, 0%)</f>
        <v>0</v>
      </c>
      <c r="D24" s="57">
        <f t="shared" ref="D24:N24" si="2">IFERROR(D22/D23, 0%)</f>
        <v>0</v>
      </c>
      <c r="E24" s="57">
        <f t="shared" si="2"/>
        <v>0</v>
      </c>
      <c r="F24" s="57">
        <f t="shared" si="2"/>
        <v>0</v>
      </c>
      <c r="G24" s="57">
        <f t="shared" si="2"/>
        <v>0</v>
      </c>
      <c r="H24" s="57">
        <f t="shared" si="2"/>
        <v>0</v>
      </c>
      <c r="I24" s="57">
        <f t="shared" si="2"/>
        <v>0</v>
      </c>
      <c r="J24" s="57">
        <f t="shared" si="2"/>
        <v>0</v>
      </c>
      <c r="K24" s="57">
        <f t="shared" si="2"/>
        <v>0</v>
      </c>
      <c r="L24" s="57">
        <f t="shared" si="2"/>
        <v>0</v>
      </c>
      <c r="M24" s="57">
        <f t="shared" si="2"/>
        <v>0</v>
      </c>
      <c r="N24" s="57">
        <f t="shared" si="2"/>
        <v>0</v>
      </c>
      <c r="O24" s="52"/>
      <c r="P24" s="61"/>
      <c r="Q24" s="61"/>
    </row>
    <row r="25" spans="1:17" ht="12.95" customHeight="1">
      <c r="A25" s="58" t="s">
        <v>26</v>
      </c>
      <c r="B25" s="59"/>
      <c r="C25" s="51"/>
      <c r="D25" s="51"/>
      <c r="E25" s="52"/>
      <c r="F25" s="52"/>
      <c r="G25" s="53"/>
      <c r="H25" s="52"/>
      <c r="I25" s="51"/>
      <c r="J25" s="52"/>
      <c r="K25" s="52"/>
      <c r="L25" s="52"/>
      <c r="M25" s="52"/>
      <c r="N25" s="52"/>
      <c r="O25" s="53"/>
      <c r="P25" s="52"/>
      <c r="Q25" s="61"/>
    </row>
    <row r="26" spans="1:17" ht="3.95" customHeight="1">
      <c r="A26" s="58"/>
      <c r="B26" s="59"/>
      <c r="C26" s="51"/>
      <c r="D26" s="51"/>
      <c r="E26" s="52"/>
      <c r="F26" s="52"/>
      <c r="G26" s="53"/>
      <c r="H26" s="52"/>
      <c r="I26" s="51"/>
      <c r="J26" s="52"/>
      <c r="K26" s="52"/>
      <c r="L26" s="52"/>
      <c r="M26" s="52"/>
      <c r="N26" s="52"/>
      <c r="O26" s="53"/>
      <c r="P26" s="52"/>
      <c r="Q26" s="61"/>
    </row>
    <row r="27" spans="1:17" ht="11.1" customHeight="1">
      <c r="A27" s="60" t="s">
        <v>27</v>
      </c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1"/>
    </row>
    <row r="28" spans="1:17" ht="9.9499999999999993" customHeight="1">
      <c r="A28" s="60" t="s">
        <v>28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1"/>
    </row>
    <row r="29" spans="1:17">
      <c r="A29" s="61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</row>
  </sheetData>
  <mergeCells count="9">
    <mergeCell ref="A27:P27"/>
    <mergeCell ref="A28:P28"/>
    <mergeCell ref="A1:A2"/>
    <mergeCell ref="E2:J2"/>
    <mergeCell ref="N7:O7"/>
    <mergeCell ref="A21:B21"/>
    <mergeCell ref="A22:B22"/>
    <mergeCell ref="A24:B24"/>
    <mergeCell ref="A23:B23"/>
  </mergeCells>
  <phoneticPr fontId="15" type="noConversion"/>
  <pageMargins left="0.3" right="0.3" top="0.4" bottom="0.4" header="0.5" footer="0.5"/>
  <pageSetup orientation="landscape" horizontalDpi="4294967292" verticalDpi="4294967292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S35"/>
  <sheetViews>
    <sheetView showGridLines="0" workbookViewId="0">
      <selection activeCell="N13" sqref="N13"/>
    </sheetView>
  </sheetViews>
  <sheetFormatPr defaultColWidth="10.85546875" defaultRowHeight="10.5"/>
  <cols>
    <col min="1" max="1" width="20" style="1" customWidth="1"/>
    <col min="2" max="2" width="10.140625" style="1" customWidth="1"/>
    <col min="3" max="4" width="7.140625" style="1" customWidth="1"/>
    <col min="5" max="5" width="8" style="1" customWidth="1"/>
    <col min="6" max="6" width="7.85546875" style="1" customWidth="1"/>
    <col min="7" max="7" width="7.7109375" style="1" customWidth="1"/>
    <col min="8" max="9" width="7.140625" style="1" customWidth="1"/>
    <col min="10" max="10" width="8.140625" style="1" customWidth="1"/>
    <col min="11" max="14" width="7.140625" style="1" customWidth="1"/>
    <col min="15" max="15" width="6.85546875" style="1" customWidth="1"/>
    <col min="16" max="16" width="4.42578125" style="1" customWidth="1"/>
    <col min="17" max="16384" width="10.85546875" style="1"/>
  </cols>
  <sheetData>
    <row r="1" spans="1:19" s="5" customFormat="1" ht="21" customHeight="1">
      <c r="A1" s="23"/>
      <c r="D1" s="10"/>
      <c r="E1" s="90" t="s">
        <v>0</v>
      </c>
      <c r="F1" s="90"/>
      <c r="G1" s="90"/>
      <c r="H1" s="90"/>
      <c r="I1" s="90"/>
      <c r="J1" s="10"/>
      <c r="K1" s="10"/>
      <c r="L1" s="10"/>
      <c r="M1" s="10"/>
      <c r="N1" s="10"/>
      <c r="O1" s="10"/>
      <c r="P1" s="9"/>
    </row>
    <row r="2" spans="1:19" s="8" customFormat="1" ht="18" customHeight="1">
      <c r="A2" s="23"/>
      <c r="E2" s="16" t="s">
        <v>1</v>
      </c>
      <c r="F2" s="16"/>
      <c r="G2" s="16"/>
      <c r="H2" s="16"/>
      <c r="I2" s="16"/>
      <c r="P2" s="11"/>
    </row>
    <row r="3" spans="1:19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</row>
    <row r="4" spans="1:19" ht="15.95" customHeight="1">
      <c r="A4" s="14" t="s">
        <v>2</v>
      </c>
      <c r="B4" s="14"/>
      <c r="C4" s="14"/>
      <c r="D4" s="14"/>
      <c r="E4" s="14" t="s">
        <v>3</v>
      </c>
      <c r="F4" s="14"/>
      <c r="G4" s="14" t="s">
        <v>4</v>
      </c>
      <c r="H4" s="14" t="s">
        <v>4</v>
      </c>
      <c r="I4" s="15"/>
      <c r="J4" s="14"/>
      <c r="K4" s="14" t="s">
        <v>5</v>
      </c>
      <c r="L4" s="14"/>
      <c r="M4" s="14"/>
      <c r="N4" s="14"/>
      <c r="O4" s="2"/>
      <c r="P4" s="2"/>
    </row>
    <row r="5" spans="1:19" ht="11.1" customHeight="1">
      <c r="A5" s="2"/>
      <c r="B5" s="2"/>
      <c r="C5" s="2"/>
      <c r="D5" s="2"/>
      <c r="E5" s="2"/>
      <c r="F5" s="2"/>
      <c r="G5" s="2" t="s">
        <v>4</v>
      </c>
      <c r="H5" s="2"/>
      <c r="N5" s="2"/>
      <c r="P5" s="2"/>
    </row>
    <row r="6" spans="1:19" s="6" customFormat="1" ht="96.95" customHeight="1">
      <c r="A6" s="80"/>
      <c r="B6" s="81"/>
      <c r="C6" s="83" t="s">
        <v>88</v>
      </c>
      <c r="D6" s="83" t="s">
        <v>144</v>
      </c>
      <c r="E6" s="83" t="s">
        <v>89</v>
      </c>
      <c r="F6" s="83" t="s">
        <v>90</v>
      </c>
      <c r="G6" s="84" t="s">
        <v>91</v>
      </c>
      <c r="H6" s="82" t="s">
        <v>92</v>
      </c>
      <c r="I6" s="83" t="s">
        <v>56</v>
      </c>
      <c r="J6" s="83" t="s">
        <v>93</v>
      </c>
      <c r="K6" s="83" t="s">
        <v>94</v>
      </c>
      <c r="L6" s="87" t="s">
        <v>145</v>
      </c>
      <c r="M6" s="81" t="s">
        <v>15</v>
      </c>
      <c r="N6" s="85" t="s">
        <v>15</v>
      </c>
      <c r="O6" s="86"/>
      <c r="P6" s="86"/>
      <c r="Q6" s="86"/>
      <c r="R6" s="86"/>
      <c r="S6" s="86"/>
    </row>
    <row r="7" spans="1:19" s="4" customFormat="1" ht="12.95" customHeight="1">
      <c r="A7" s="24"/>
      <c r="B7" s="25"/>
      <c r="C7" s="26"/>
      <c r="D7" s="27"/>
      <c r="E7" s="27"/>
      <c r="F7" s="27"/>
      <c r="G7" s="27"/>
      <c r="H7" s="27"/>
      <c r="I7" s="27"/>
      <c r="J7" s="27"/>
      <c r="K7" s="27"/>
      <c r="L7" s="27"/>
      <c r="M7" s="28" t="s">
        <v>95</v>
      </c>
      <c r="N7" s="29"/>
    </row>
    <row r="8" spans="1:19" s="4" customFormat="1" ht="14.1" customHeight="1">
      <c r="A8" s="30"/>
      <c r="B8" s="31" t="s">
        <v>17</v>
      </c>
      <c r="C8" s="65">
        <v>1</v>
      </c>
      <c r="D8" s="66">
        <v>2</v>
      </c>
      <c r="E8" s="27">
        <v>3</v>
      </c>
      <c r="F8" s="66">
        <v>4</v>
      </c>
      <c r="G8" s="27">
        <v>5</v>
      </c>
      <c r="H8" s="66">
        <v>6</v>
      </c>
      <c r="I8" s="27">
        <v>7</v>
      </c>
      <c r="J8" s="66">
        <v>8</v>
      </c>
      <c r="K8" s="27">
        <v>9</v>
      </c>
      <c r="L8" s="66">
        <v>10</v>
      </c>
      <c r="M8" s="27" t="s">
        <v>18</v>
      </c>
      <c r="N8" s="26" t="s">
        <v>19</v>
      </c>
    </row>
    <row r="9" spans="1:19" s="4" customFormat="1" ht="12.95" customHeight="1">
      <c r="A9" s="32" t="s">
        <v>20</v>
      </c>
      <c r="B9" s="31" t="s">
        <v>21</v>
      </c>
      <c r="C9" s="67">
        <v>30</v>
      </c>
      <c r="D9" s="13">
        <v>9</v>
      </c>
      <c r="E9" s="34">
        <v>3</v>
      </c>
      <c r="F9" s="68">
        <v>4</v>
      </c>
      <c r="G9" s="35">
        <v>4</v>
      </c>
      <c r="H9" s="68">
        <v>2</v>
      </c>
      <c r="I9" s="34">
        <v>6</v>
      </c>
      <c r="J9" s="13">
        <v>4</v>
      </c>
      <c r="K9" s="13">
        <v>4</v>
      </c>
      <c r="L9" s="13">
        <v>4</v>
      </c>
      <c r="M9" s="35">
        <f>SUM(C9:L9)</f>
        <v>70</v>
      </c>
      <c r="N9" s="69"/>
    </row>
    <row r="10" spans="1:19" ht="24" customHeight="1">
      <c r="A10" s="36">
        <v>1</v>
      </c>
      <c r="B10" s="37"/>
      <c r="C10" s="70"/>
      <c r="D10" s="39"/>
      <c r="E10" s="40"/>
      <c r="F10" s="71"/>
      <c r="G10" s="41"/>
      <c r="H10" s="71"/>
      <c r="I10" s="40"/>
      <c r="J10" s="71"/>
      <c r="K10" s="71"/>
      <c r="L10" s="71"/>
      <c r="M10" s="35">
        <f>SUM(C10:L10)</f>
        <v>0</v>
      </c>
      <c r="N10" s="42">
        <f>M10/M$9</f>
        <v>0</v>
      </c>
    </row>
    <row r="11" spans="1:19" s="3" customFormat="1" ht="24" customHeight="1">
      <c r="A11" s="43">
        <v>2</v>
      </c>
      <c r="B11" s="44"/>
      <c r="C11" s="72"/>
      <c r="D11" s="46"/>
      <c r="E11" s="40"/>
      <c r="F11" s="71"/>
      <c r="G11" s="46" t="s">
        <v>4</v>
      </c>
      <c r="H11" s="71"/>
      <c r="I11" s="40"/>
      <c r="J11" s="71"/>
      <c r="K11" s="71"/>
      <c r="L11" s="71"/>
      <c r="M11" s="35">
        <f t="shared" ref="M11:M19" si="0">SUM(C11:L11)</f>
        <v>0</v>
      </c>
      <c r="N11" s="42">
        <f t="shared" ref="N11:N19" si="1">M11/M$9</f>
        <v>0</v>
      </c>
    </row>
    <row r="12" spans="1:19" ht="24" customHeight="1">
      <c r="A12" s="47">
        <v>3</v>
      </c>
      <c r="B12" s="37"/>
      <c r="C12" s="70"/>
      <c r="D12" s="39"/>
      <c r="E12" s="40"/>
      <c r="F12" s="71"/>
      <c r="G12" s="41"/>
      <c r="H12" s="71"/>
      <c r="I12" s="40"/>
      <c r="J12" s="71"/>
      <c r="K12" s="71"/>
      <c r="L12" s="71"/>
      <c r="M12" s="35">
        <f t="shared" si="0"/>
        <v>0</v>
      </c>
      <c r="N12" s="42">
        <f t="shared" si="1"/>
        <v>0</v>
      </c>
    </row>
    <row r="13" spans="1:19" ht="24" customHeight="1">
      <c r="A13" s="47">
        <v>4</v>
      </c>
      <c r="B13" s="48"/>
      <c r="C13" s="72"/>
      <c r="D13" s="46"/>
      <c r="E13" s="40"/>
      <c r="F13" s="71"/>
      <c r="G13" s="46" t="s">
        <v>4</v>
      </c>
      <c r="H13" s="71"/>
      <c r="I13" s="40"/>
      <c r="J13" s="71"/>
      <c r="K13" s="71"/>
      <c r="L13" s="71"/>
      <c r="M13" s="35">
        <f t="shared" si="0"/>
        <v>0</v>
      </c>
      <c r="N13" s="42">
        <f t="shared" si="1"/>
        <v>0</v>
      </c>
    </row>
    <row r="14" spans="1:19" ht="24" customHeight="1">
      <c r="A14" s="47">
        <v>5</v>
      </c>
      <c r="B14" s="37"/>
      <c r="C14" s="70"/>
      <c r="D14" s="39"/>
      <c r="E14" s="40"/>
      <c r="F14" s="71"/>
      <c r="G14" s="41"/>
      <c r="H14" s="71"/>
      <c r="I14" s="40"/>
      <c r="J14" s="71"/>
      <c r="K14" s="71"/>
      <c r="L14" s="71"/>
      <c r="M14" s="35">
        <f t="shared" si="0"/>
        <v>0</v>
      </c>
      <c r="N14" s="42">
        <f t="shared" si="1"/>
        <v>0</v>
      </c>
    </row>
    <row r="15" spans="1:19" ht="24" customHeight="1">
      <c r="A15" s="47">
        <v>6</v>
      </c>
      <c r="B15" s="48"/>
      <c r="C15" s="72"/>
      <c r="D15" s="46"/>
      <c r="E15" s="40"/>
      <c r="F15" s="71"/>
      <c r="G15" s="46" t="s">
        <v>4</v>
      </c>
      <c r="H15" s="71"/>
      <c r="I15" s="40"/>
      <c r="J15" s="71"/>
      <c r="K15" s="71"/>
      <c r="L15" s="71"/>
      <c r="M15" s="35">
        <f t="shared" si="0"/>
        <v>0</v>
      </c>
      <c r="N15" s="42">
        <f t="shared" si="1"/>
        <v>0</v>
      </c>
    </row>
    <row r="16" spans="1:19" ht="24" customHeight="1">
      <c r="A16" s="47">
        <v>7</v>
      </c>
      <c r="B16" s="37"/>
      <c r="C16" s="70"/>
      <c r="D16" s="39"/>
      <c r="E16" s="40"/>
      <c r="F16" s="71"/>
      <c r="G16" s="41"/>
      <c r="H16" s="71"/>
      <c r="I16" s="40"/>
      <c r="J16" s="71"/>
      <c r="K16" s="71"/>
      <c r="L16" s="71"/>
      <c r="M16" s="35">
        <f t="shared" si="0"/>
        <v>0</v>
      </c>
      <c r="N16" s="42">
        <f t="shared" si="1"/>
        <v>0</v>
      </c>
    </row>
    <row r="17" spans="1:16" ht="24" customHeight="1">
      <c r="A17" s="47">
        <v>8</v>
      </c>
      <c r="B17" s="48"/>
      <c r="C17" s="72"/>
      <c r="D17" s="46"/>
      <c r="E17" s="40"/>
      <c r="F17" s="71"/>
      <c r="G17" s="46" t="s">
        <v>4</v>
      </c>
      <c r="H17" s="71"/>
      <c r="I17" s="40"/>
      <c r="J17" s="71"/>
      <c r="K17" s="71"/>
      <c r="L17" s="71"/>
      <c r="M17" s="35">
        <f t="shared" si="0"/>
        <v>0</v>
      </c>
      <c r="N17" s="42">
        <f t="shared" si="1"/>
        <v>0</v>
      </c>
    </row>
    <row r="18" spans="1:16" ht="24" customHeight="1">
      <c r="A18" s="47">
        <v>9</v>
      </c>
      <c r="B18" s="48"/>
      <c r="C18" s="70"/>
      <c r="D18" s="39"/>
      <c r="E18" s="40"/>
      <c r="F18" s="71"/>
      <c r="G18" s="41"/>
      <c r="H18" s="71"/>
      <c r="I18" s="40"/>
      <c r="J18" s="71"/>
      <c r="K18" s="71"/>
      <c r="L18" s="71"/>
      <c r="M18" s="35">
        <f t="shared" si="0"/>
        <v>0</v>
      </c>
      <c r="N18" s="42">
        <f t="shared" si="1"/>
        <v>0</v>
      </c>
    </row>
    <row r="19" spans="1:16" ht="24" customHeight="1">
      <c r="A19" s="47">
        <v>10</v>
      </c>
      <c r="B19" s="48"/>
      <c r="C19" s="72"/>
      <c r="D19" s="46"/>
      <c r="E19" s="40"/>
      <c r="F19" s="71"/>
      <c r="G19" s="46" t="s">
        <v>4</v>
      </c>
      <c r="H19" s="71"/>
      <c r="I19" s="40"/>
      <c r="J19" s="71"/>
      <c r="K19" s="71"/>
      <c r="L19" s="71"/>
      <c r="M19" s="35">
        <f t="shared" si="0"/>
        <v>0</v>
      </c>
      <c r="N19" s="42">
        <f t="shared" si="1"/>
        <v>0</v>
      </c>
    </row>
    <row r="20" spans="1:16" ht="9.9499999999999993" customHeight="1">
      <c r="A20" s="49"/>
      <c r="B20" s="50"/>
      <c r="C20" s="51"/>
      <c r="D20" s="51"/>
      <c r="E20" s="52"/>
      <c r="F20" s="52"/>
      <c r="G20" s="53"/>
      <c r="H20" s="52"/>
      <c r="I20" s="52"/>
      <c r="J20" s="52"/>
      <c r="K20" s="52"/>
      <c r="L20" s="52"/>
      <c r="M20" s="52"/>
      <c r="N20" s="63"/>
    </row>
    <row r="21" spans="1:16" ht="18" customHeight="1">
      <c r="A21" s="17" t="s">
        <v>22</v>
      </c>
      <c r="B21" s="18"/>
      <c r="C21" s="54">
        <v>27</v>
      </c>
      <c r="D21" s="55">
        <v>8</v>
      </c>
      <c r="E21" s="40">
        <v>2</v>
      </c>
      <c r="F21" s="40">
        <v>4</v>
      </c>
      <c r="G21" s="40">
        <v>4</v>
      </c>
      <c r="H21" s="40">
        <v>2</v>
      </c>
      <c r="I21" s="55">
        <v>5</v>
      </c>
      <c r="J21" s="71">
        <v>4</v>
      </c>
      <c r="K21" s="40">
        <v>4</v>
      </c>
      <c r="L21" s="40">
        <v>3</v>
      </c>
      <c r="M21" s="55"/>
      <c r="N21" s="52"/>
    </row>
    <row r="22" spans="1:16" ht="21" customHeight="1">
      <c r="A22" s="19" t="s">
        <v>23</v>
      </c>
      <c r="B22" s="20"/>
      <c r="C22" s="38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51"/>
    </row>
    <row r="23" spans="1:16" ht="21" customHeight="1">
      <c r="A23" s="19" t="s">
        <v>24</v>
      </c>
      <c r="B23" s="20"/>
      <c r="C23" s="38"/>
      <c r="D23" s="39"/>
      <c r="E23" s="39"/>
      <c r="F23" s="39"/>
      <c r="G23" s="39"/>
      <c r="H23" s="39"/>
      <c r="I23" s="39"/>
      <c r="J23" s="74"/>
      <c r="K23" s="39"/>
      <c r="L23" s="39"/>
      <c r="M23" s="39"/>
      <c r="N23" s="51"/>
    </row>
    <row r="24" spans="1:16" ht="18" customHeight="1">
      <c r="A24" s="17" t="s">
        <v>25</v>
      </c>
      <c r="B24" s="18"/>
      <c r="C24" s="56">
        <f>IFERROR(C22/C23, 0%)</f>
        <v>0</v>
      </c>
      <c r="D24" s="57">
        <f t="shared" ref="D24:M24" si="2">IFERROR(D22/D23, 0%)</f>
        <v>0</v>
      </c>
      <c r="E24" s="57">
        <f t="shared" si="2"/>
        <v>0</v>
      </c>
      <c r="F24" s="57">
        <f t="shared" si="2"/>
        <v>0</v>
      </c>
      <c r="G24" s="57">
        <f t="shared" si="2"/>
        <v>0</v>
      </c>
      <c r="H24" s="57">
        <f t="shared" si="2"/>
        <v>0</v>
      </c>
      <c r="I24" s="57">
        <f t="shared" si="2"/>
        <v>0</v>
      </c>
      <c r="J24" s="57">
        <f t="shared" si="2"/>
        <v>0</v>
      </c>
      <c r="K24" s="57">
        <f t="shared" si="2"/>
        <v>0</v>
      </c>
      <c r="L24" s="57">
        <f t="shared" si="2"/>
        <v>0</v>
      </c>
      <c r="M24" s="57">
        <f t="shared" si="2"/>
        <v>0</v>
      </c>
      <c r="N24" s="52"/>
    </row>
    <row r="25" spans="1:16" ht="12.95" customHeight="1">
      <c r="A25" s="58" t="s">
        <v>26</v>
      </c>
      <c r="B25" s="59"/>
      <c r="C25" s="51"/>
      <c r="D25" s="51"/>
      <c r="E25" s="52"/>
      <c r="F25" s="52"/>
      <c r="G25" s="53"/>
      <c r="H25" s="52"/>
      <c r="I25" s="51"/>
      <c r="J25" s="52"/>
      <c r="K25" s="52"/>
      <c r="L25" s="52"/>
      <c r="M25" s="52"/>
      <c r="N25" s="52"/>
      <c r="O25" s="7"/>
      <c r="P25" s="12"/>
    </row>
    <row r="26" spans="1:16" ht="3.95" customHeight="1">
      <c r="A26" s="58"/>
      <c r="B26" s="59"/>
      <c r="C26" s="51"/>
      <c r="D26" s="51"/>
      <c r="E26" s="52"/>
      <c r="F26" s="52"/>
      <c r="G26" s="53"/>
      <c r="H26" s="52"/>
      <c r="I26" s="51"/>
      <c r="J26" s="52"/>
      <c r="K26" s="52"/>
      <c r="L26" s="52"/>
      <c r="M26" s="52"/>
      <c r="N26" s="52"/>
      <c r="O26" s="7"/>
      <c r="P26" s="12"/>
    </row>
    <row r="27" spans="1:16" ht="11.1" customHeight="1">
      <c r="A27" s="60" t="s">
        <v>27</v>
      </c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P27" s="12"/>
    </row>
    <row r="28" spans="1:16" ht="9.9499999999999993" customHeight="1">
      <c r="A28" s="60" t="s">
        <v>28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P28" s="12"/>
    </row>
    <row r="29" spans="1:16">
      <c r="A29" s="61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</row>
    <row r="30" spans="1:16">
      <c r="A30" s="61"/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</row>
    <row r="31" spans="1:16">
      <c r="A31" s="61"/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</row>
    <row r="32" spans="1:16">
      <c r="A32" s="61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</row>
    <row r="33" spans="1:14">
      <c r="A33" s="61"/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</row>
    <row r="34" spans="1:14">
      <c r="A34" s="61"/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</row>
    <row r="35" spans="1:14">
      <c r="A35" s="61"/>
      <c r="B35" s="61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</row>
  </sheetData>
  <mergeCells count="9">
    <mergeCell ref="A24:B24"/>
    <mergeCell ref="A27:N27"/>
    <mergeCell ref="A28:N28"/>
    <mergeCell ref="A1:A2"/>
    <mergeCell ref="E2:I2"/>
    <mergeCell ref="M7:N7"/>
    <mergeCell ref="A21:B21"/>
    <mergeCell ref="A22:B22"/>
    <mergeCell ref="A23:B23"/>
  </mergeCells>
  <phoneticPr fontId="15" type="noConversion"/>
  <pageMargins left="0.3" right="0.3" top="0.4" bottom="0.4" header="0.5" footer="0.5"/>
  <pageSetup orientation="landscape" horizontalDpi="4294967292" verticalDpi="4294967292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R35"/>
  <sheetViews>
    <sheetView showGridLines="0" zoomScaleNormal="100" workbookViewId="0">
      <selection activeCell="N24" sqref="N24"/>
    </sheetView>
  </sheetViews>
  <sheetFormatPr defaultColWidth="10.85546875" defaultRowHeight="10.5"/>
  <cols>
    <col min="1" max="1" width="18.140625" style="1" customWidth="1"/>
    <col min="2" max="2" width="9.7109375" style="1" customWidth="1"/>
    <col min="3" max="7" width="7.85546875" style="1" customWidth="1"/>
    <col min="8" max="8" width="8.5703125" style="1" customWidth="1"/>
    <col min="9" max="10" width="7.85546875" style="1" customWidth="1"/>
    <col min="11" max="13" width="8.28515625" style="1" customWidth="1"/>
    <col min="14" max="16384" width="10.85546875" style="1"/>
  </cols>
  <sheetData>
    <row r="1" spans="1:18" s="5" customFormat="1" ht="21" customHeight="1">
      <c r="A1" s="21"/>
      <c r="D1" s="10"/>
      <c r="E1" s="90" t="s">
        <v>0</v>
      </c>
      <c r="F1" s="90"/>
      <c r="G1" s="90"/>
      <c r="H1" s="90"/>
      <c r="I1" s="90"/>
      <c r="J1" s="10"/>
      <c r="K1" s="10"/>
      <c r="L1" s="10"/>
      <c r="M1" s="10"/>
      <c r="N1" s="10"/>
      <c r="O1" s="10"/>
      <c r="P1" s="9"/>
    </row>
    <row r="2" spans="1:18" s="8" customFormat="1" ht="18" customHeight="1">
      <c r="A2" s="21"/>
      <c r="E2" s="16" t="s">
        <v>1</v>
      </c>
      <c r="F2" s="16"/>
      <c r="G2" s="16"/>
      <c r="H2" s="16"/>
      <c r="I2" s="16"/>
      <c r="P2" s="11"/>
    </row>
    <row r="3" spans="1:18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8" ht="15.95" customHeight="1">
      <c r="A4" s="14" t="s">
        <v>2</v>
      </c>
      <c r="B4" s="14"/>
      <c r="C4" s="14"/>
      <c r="D4" s="14"/>
      <c r="E4" s="14" t="s">
        <v>3</v>
      </c>
      <c r="F4" s="14"/>
      <c r="G4" s="14" t="s">
        <v>4</v>
      </c>
      <c r="H4" s="14" t="s">
        <v>4</v>
      </c>
      <c r="I4" s="15"/>
      <c r="J4" s="14" t="s">
        <v>5</v>
      </c>
      <c r="K4" s="14"/>
      <c r="L4" s="14"/>
      <c r="M4" s="14"/>
    </row>
    <row r="5" spans="1:18" ht="11.1" customHeight="1">
      <c r="A5" s="2"/>
      <c r="B5" s="2"/>
      <c r="C5" s="2"/>
      <c r="D5" s="2"/>
      <c r="E5" s="2"/>
      <c r="F5" s="2"/>
      <c r="G5" s="2" t="s">
        <v>4</v>
      </c>
      <c r="H5" s="2"/>
      <c r="M5" s="2"/>
    </row>
    <row r="6" spans="1:18" s="6" customFormat="1" ht="87" customHeight="1">
      <c r="A6" s="80"/>
      <c r="B6" s="81"/>
      <c r="C6" s="83" t="s">
        <v>146</v>
      </c>
      <c r="D6" s="87" t="s">
        <v>147</v>
      </c>
      <c r="E6" s="87" t="s">
        <v>148</v>
      </c>
      <c r="F6" s="87" t="s">
        <v>96</v>
      </c>
      <c r="G6" s="84" t="s">
        <v>97</v>
      </c>
      <c r="H6" s="83" t="s">
        <v>98</v>
      </c>
      <c r="I6" s="89" t="s">
        <v>99</v>
      </c>
      <c r="J6" s="87" t="s">
        <v>100</v>
      </c>
      <c r="K6" s="83" t="s">
        <v>101</v>
      </c>
      <c r="L6" s="81" t="s">
        <v>15</v>
      </c>
      <c r="M6" s="85" t="s">
        <v>15</v>
      </c>
      <c r="N6" s="86"/>
      <c r="O6" s="86"/>
      <c r="P6" s="86"/>
      <c r="Q6" s="86"/>
      <c r="R6" s="86"/>
    </row>
    <row r="7" spans="1:18" s="4" customFormat="1" ht="12.95" customHeight="1">
      <c r="A7" s="24"/>
      <c r="B7" s="25"/>
      <c r="C7" s="26"/>
      <c r="D7" s="27"/>
      <c r="E7" s="27"/>
      <c r="F7" s="27"/>
      <c r="G7" s="27"/>
      <c r="H7" s="27"/>
      <c r="I7" s="27"/>
      <c r="J7" s="27"/>
      <c r="K7" s="27" t="s">
        <v>4</v>
      </c>
      <c r="L7" s="28" t="s">
        <v>102</v>
      </c>
      <c r="M7" s="29"/>
      <c r="N7" s="64"/>
    </row>
    <row r="8" spans="1:18" s="4" customFormat="1" ht="14.1" customHeight="1">
      <c r="A8" s="30"/>
      <c r="B8" s="31" t="s">
        <v>17</v>
      </c>
      <c r="C8" s="26">
        <v>1</v>
      </c>
      <c r="D8" s="27">
        <v>2</v>
      </c>
      <c r="E8" s="27">
        <v>3</v>
      </c>
      <c r="F8" s="27">
        <v>4</v>
      </c>
      <c r="G8" s="27">
        <v>5</v>
      </c>
      <c r="H8" s="27">
        <v>6</v>
      </c>
      <c r="I8" s="27">
        <v>7</v>
      </c>
      <c r="J8" s="27">
        <v>8</v>
      </c>
      <c r="K8" s="27">
        <v>9</v>
      </c>
      <c r="L8" s="27" t="s">
        <v>18</v>
      </c>
      <c r="M8" s="27" t="s">
        <v>19</v>
      </c>
      <c r="N8" s="64"/>
    </row>
    <row r="9" spans="1:18" s="4" customFormat="1" ht="12.95" customHeight="1">
      <c r="A9" s="32" t="s">
        <v>20</v>
      </c>
      <c r="B9" s="31" t="s">
        <v>21</v>
      </c>
      <c r="C9" s="33">
        <v>30</v>
      </c>
      <c r="D9" s="34">
        <v>12</v>
      </c>
      <c r="E9" s="34">
        <v>4</v>
      </c>
      <c r="F9" s="35">
        <v>2</v>
      </c>
      <c r="G9" s="35">
        <v>2</v>
      </c>
      <c r="H9" s="35">
        <v>4</v>
      </c>
      <c r="I9" s="34">
        <v>3</v>
      </c>
      <c r="J9" s="34">
        <v>8</v>
      </c>
      <c r="K9" s="34">
        <v>15</v>
      </c>
      <c r="L9" s="35">
        <f>SUM(C9:K9)</f>
        <v>80</v>
      </c>
      <c r="M9" s="35"/>
      <c r="N9" s="64"/>
    </row>
    <row r="10" spans="1:18" ht="24" customHeight="1">
      <c r="A10" s="36">
        <v>1</v>
      </c>
      <c r="B10" s="37"/>
      <c r="C10" s="38"/>
      <c r="D10" s="39"/>
      <c r="E10" s="40"/>
      <c r="F10" s="40"/>
      <c r="G10" s="41"/>
      <c r="H10" s="40"/>
      <c r="I10" s="40"/>
      <c r="J10" s="40"/>
      <c r="K10" s="40"/>
      <c r="L10" s="35">
        <f>SUM(C10:K10)</f>
        <v>0</v>
      </c>
      <c r="M10" s="42">
        <f>L10/L$9</f>
        <v>0</v>
      </c>
      <c r="N10" s="61"/>
    </row>
    <row r="11" spans="1:18" s="3" customFormat="1" ht="24" customHeight="1">
      <c r="A11" s="43">
        <v>2</v>
      </c>
      <c r="B11" s="44"/>
      <c r="C11" s="45"/>
      <c r="D11" s="46"/>
      <c r="E11" s="40"/>
      <c r="F11" s="40"/>
      <c r="G11" s="46" t="s">
        <v>4</v>
      </c>
      <c r="H11" s="40"/>
      <c r="I11" s="40"/>
      <c r="J11" s="40"/>
      <c r="K11" s="40"/>
      <c r="L11" s="35">
        <f t="shared" ref="L11:L19" si="0">SUM(C11:K11)</f>
        <v>0</v>
      </c>
      <c r="M11" s="42">
        <f t="shared" ref="M11:M19" si="1">L11/L$9</f>
        <v>0</v>
      </c>
      <c r="N11" s="73"/>
    </row>
    <row r="12" spans="1:18" ht="24" customHeight="1">
      <c r="A12" s="47">
        <v>3</v>
      </c>
      <c r="B12" s="37"/>
      <c r="C12" s="38"/>
      <c r="D12" s="39"/>
      <c r="E12" s="40"/>
      <c r="F12" s="40"/>
      <c r="G12" s="41"/>
      <c r="H12" s="40"/>
      <c r="I12" s="40"/>
      <c r="J12" s="40"/>
      <c r="K12" s="40"/>
      <c r="L12" s="35">
        <f t="shared" si="0"/>
        <v>0</v>
      </c>
      <c r="M12" s="42">
        <f t="shared" si="1"/>
        <v>0</v>
      </c>
      <c r="N12" s="61"/>
    </row>
    <row r="13" spans="1:18" ht="24" customHeight="1">
      <c r="A13" s="47">
        <v>4</v>
      </c>
      <c r="B13" s="48"/>
      <c r="C13" s="45"/>
      <c r="D13" s="46"/>
      <c r="E13" s="40"/>
      <c r="F13" s="40"/>
      <c r="G13" s="46" t="s">
        <v>4</v>
      </c>
      <c r="H13" s="40"/>
      <c r="I13" s="40"/>
      <c r="J13" s="40"/>
      <c r="K13" s="40"/>
      <c r="L13" s="35">
        <f t="shared" si="0"/>
        <v>0</v>
      </c>
      <c r="M13" s="42">
        <f t="shared" si="1"/>
        <v>0</v>
      </c>
      <c r="N13" s="61"/>
    </row>
    <row r="14" spans="1:18" ht="24" customHeight="1">
      <c r="A14" s="47">
        <v>5</v>
      </c>
      <c r="B14" s="37"/>
      <c r="C14" s="38"/>
      <c r="D14" s="39"/>
      <c r="E14" s="40"/>
      <c r="F14" s="40"/>
      <c r="G14" s="41"/>
      <c r="H14" s="40"/>
      <c r="I14" s="40"/>
      <c r="J14" s="40"/>
      <c r="K14" s="40"/>
      <c r="L14" s="35">
        <f t="shared" si="0"/>
        <v>0</v>
      </c>
      <c r="M14" s="42">
        <f t="shared" si="1"/>
        <v>0</v>
      </c>
      <c r="N14" s="61"/>
    </row>
    <row r="15" spans="1:18" ht="24" customHeight="1">
      <c r="A15" s="47">
        <v>6</v>
      </c>
      <c r="B15" s="48"/>
      <c r="C15" s="45"/>
      <c r="D15" s="46"/>
      <c r="E15" s="40"/>
      <c r="F15" s="40"/>
      <c r="G15" s="46" t="s">
        <v>4</v>
      </c>
      <c r="H15" s="40"/>
      <c r="I15" s="40"/>
      <c r="J15" s="40"/>
      <c r="K15" s="40"/>
      <c r="L15" s="35">
        <f t="shared" si="0"/>
        <v>0</v>
      </c>
      <c r="M15" s="42">
        <f t="shared" si="1"/>
        <v>0</v>
      </c>
      <c r="N15" s="61"/>
    </row>
    <row r="16" spans="1:18" ht="24" customHeight="1">
      <c r="A16" s="47">
        <v>7</v>
      </c>
      <c r="B16" s="37"/>
      <c r="C16" s="38"/>
      <c r="D16" s="39"/>
      <c r="E16" s="40"/>
      <c r="F16" s="40"/>
      <c r="G16" s="41"/>
      <c r="H16" s="40"/>
      <c r="I16" s="40"/>
      <c r="J16" s="40"/>
      <c r="K16" s="40"/>
      <c r="L16" s="35">
        <f t="shared" si="0"/>
        <v>0</v>
      </c>
      <c r="M16" s="42">
        <f t="shared" si="1"/>
        <v>0</v>
      </c>
      <c r="N16" s="61"/>
    </row>
    <row r="17" spans="1:14" ht="24" customHeight="1">
      <c r="A17" s="47">
        <v>8</v>
      </c>
      <c r="B17" s="48"/>
      <c r="C17" s="45"/>
      <c r="D17" s="46"/>
      <c r="E17" s="40"/>
      <c r="F17" s="40"/>
      <c r="G17" s="46" t="s">
        <v>4</v>
      </c>
      <c r="H17" s="40"/>
      <c r="I17" s="40"/>
      <c r="J17" s="40"/>
      <c r="K17" s="40"/>
      <c r="L17" s="35">
        <f t="shared" si="0"/>
        <v>0</v>
      </c>
      <c r="M17" s="42">
        <f t="shared" si="1"/>
        <v>0</v>
      </c>
      <c r="N17" s="61"/>
    </row>
    <row r="18" spans="1:14" ht="24" customHeight="1">
      <c r="A18" s="47">
        <v>9</v>
      </c>
      <c r="B18" s="48"/>
      <c r="C18" s="38"/>
      <c r="D18" s="39"/>
      <c r="E18" s="40"/>
      <c r="F18" s="40"/>
      <c r="G18" s="41"/>
      <c r="H18" s="40"/>
      <c r="I18" s="40"/>
      <c r="J18" s="40"/>
      <c r="K18" s="40"/>
      <c r="L18" s="35">
        <f t="shared" si="0"/>
        <v>0</v>
      </c>
      <c r="M18" s="42">
        <f t="shared" si="1"/>
        <v>0</v>
      </c>
      <c r="N18" s="61"/>
    </row>
    <row r="19" spans="1:14" ht="24" customHeight="1">
      <c r="A19" s="47">
        <v>10</v>
      </c>
      <c r="B19" s="48"/>
      <c r="C19" s="45"/>
      <c r="D19" s="46"/>
      <c r="E19" s="40"/>
      <c r="F19" s="40"/>
      <c r="G19" s="46" t="s">
        <v>4</v>
      </c>
      <c r="H19" s="40"/>
      <c r="I19" s="40"/>
      <c r="J19" s="40"/>
      <c r="K19" s="40"/>
      <c r="L19" s="35">
        <f t="shared" si="0"/>
        <v>0</v>
      </c>
      <c r="M19" s="42">
        <f t="shared" si="1"/>
        <v>0</v>
      </c>
      <c r="N19" s="61"/>
    </row>
    <row r="20" spans="1:14" ht="9.9499999999999993" customHeight="1">
      <c r="A20" s="49"/>
      <c r="B20" s="50"/>
      <c r="C20" s="51"/>
      <c r="D20" s="51"/>
      <c r="E20" s="52"/>
      <c r="F20" s="52"/>
      <c r="G20" s="53"/>
      <c r="H20" s="52"/>
      <c r="I20" s="52"/>
      <c r="J20" s="52"/>
      <c r="K20" s="52"/>
      <c r="L20" s="52"/>
      <c r="M20" s="52"/>
      <c r="N20" s="61"/>
    </row>
    <row r="21" spans="1:14" ht="18" customHeight="1">
      <c r="A21" s="17" t="s">
        <v>22</v>
      </c>
      <c r="B21" s="18"/>
      <c r="C21" s="54">
        <v>27</v>
      </c>
      <c r="D21" s="55">
        <v>11</v>
      </c>
      <c r="E21" s="40">
        <v>3</v>
      </c>
      <c r="F21" s="40">
        <v>2</v>
      </c>
      <c r="G21" s="40">
        <v>2</v>
      </c>
      <c r="H21" s="40">
        <v>3</v>
      </c>
      <c r="I21" s="55">
        <v>3</v>
      </c>
      <c r="J21" s="55">
        <v>7</v>
      </c>
      <c r="K21" s="55">
        <v>14</v>
      </c>
      <c r="L21" s="55"/>
      <c r="M21" s="52"/>
      <c r="N21" s="61"/>
    </row>
    <row r="22" spans="1:14" ht="24.95" customHeight="1">
      <c r="A22" s="19" t="s">
        <v>23</v>
      </c>
      <c r="B22" s="20"/>
      <c r="C22" s="38"/>
      <c r="D22" s="39"/>
      <c r="E22" s="39"/>
      <c r="F22" s="39"/>
      <c r="G22" s="39"/>
      <c r="H22" s="39"/>
      <c r="I22" s="39"/>
      <c r="J22" s="39"/>
      <c r="K22" s="39"/>
      <c r="L22" s="39"/>
      <c r="M22" s="51"/>
      <c r="N22" s="61"/>
    </row>
    <row r="23" spans="1:14" ht="24.95" customHeight="1">
      <c r="A23" s="19" t="s">
        <v>24</v>
      </c>
      <c r="B23" s="20"/>
      <c r="C23" s="38"/>
      <c r="D23" s="39"/>
      <c r="E23" s="39"/>
      <c r="F23" s="39"/>
      <c r="G23" s="39"/>
      <c r="H23" s="39"/>
      <c r="I23" s="39"/>
      <c r="J23" s="39"/>
      <c r="K23" s="39"/>
      <c r="L23" s="39"/>
      <c r="M23" s="51"/>
      <c r="N23" s="61"/>
    </row>
    <row r="24" spans="1:14" ht="26.1" customHeight="1">
      <c r="A24" s="17" t="s">
        <v>25</v>
      </c>
      <c r="B24" s="18"/>
      <c r="C24" s="56">
        <f>IFERROR(C22/C23, 0%)</f>
        <v>0</v>
      </c>
      <c r="D24" s="57">
        <f t="shared" ref="D24:L24" si="2">IFERROR(D22/D23, 0%)</f>
        <v>0</v>
      </c>
      <c r="E24" s="57">
        <f t="shared" si="2"/>
        <v>0</v>
      </c>
      <c r="F24" s="57">
        <f t="shared" si="2"/>
        <v>0</v>
      </c>
      <c r="G24" s="57">
        <f t="shared" si="2"/>
        <v>0</v>
      </c>
      <c r="H24" s="57">
        <f t="shared" si="2"/>
        <v>0</v>
      </c>
      <c r="I24" s="57">
        <f t="shared" si="2"/>
        <v>0</v>
      </c>
      <c r="J24" s="57">
        <f t="shared" si="2"/>
        <v>0</v>
      </c>
      <c r="K24" s="57">
        <f t="shared" si="2"/>
        <v>0</v>
      </c>
      <c r="L24" s="57">
        <f t="shared" si="2"/>
        <v>0</v>
      </c>
      <c r="M24" s="52"/>
      <c r="N24" s="61"/>
    </row>
    <row r="25" spans="1:14" ht="12.95" customHeight="1">
      <c r="A25" s="58" t="s">
        <v>26</v>
      </c>
      <c r="B25" s="59"/>
      <c r="C25" s="51"/>
      <c r="D25" s="51"/>
      <c r="E25" s="52"/>
      <c r="F25" s="52"/>
      <c r="G25" s="53"/>
      <c r="H25" s="52"/>
      <c r="I25" s="51"/>
      <c r="J25" s="52"/>
      <c r="K25" s="52"/>
      <c r="L25" s="52"/>
      <c r="M25" s="52"/>
      <c r="N25" s="61"/>
    </row>
    <row r="26" spans="1:14" ht="6.95" customHeight="1">
      <c r="A26" s="58"/>
      <c r="B26" s="59"/>
      <c r="C26" s="51"/>
      <c r="D26" s="51"/>
      <c r="E26" s="52"/>
      <c r="F26" s="52"/>
      <c r="G26" s="53"/>
      <c r="H26" s="52"/>
      <c r="I26" s="51"/>
      <c r="J26" s="52"/>
      <c r="K26" s="52"/>
      <c r="L26" s="52"/>
      <c r="M26" s="52"/>
      <c r="N26" s="61"/>
    </row>
    <row r="27" spans="1:14" ht="12" customHeight="1">
      <c r="A27" s="60" t="s">
        <v>27</v>
      </c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1"/>
    </row>
    <row r="28" spans="1:14" ht="12" customHeight="1">
      <c r="A28" s="60" t="s">
        <v>28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1"/>
    </row>
    <row r="29" spans="1:14">
      <c r="A29" s="61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</row>
    <row r="30" spans="1:14">
      <c r="A30" s="61"/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</row>
    <row r="31" spans="1:14">
      <c r="A31" s="61"/>
      <c r="B31" s="61"/>
      <c r="C31" s="61"/>
      <c r="D31" s="61"/>
      <c r="E31" s="61"/>
      <c r="F31" s="61"/>
      <c r="G31" s="61"/>
      <c r="H31" s="61"/>
      <c r="I31" s="61"/>
      <c r="J31" s="61"/>
      <c r="K31" s="61"/>
      <c r="L31" s="61"/>
      <c r="M31" s="61"/>
      <c r="N31" s="61"/>
    </row>
    <row r="32" spans="1:14">
      <c r="A32" s="61"/>
      <c r="B32" s="61"/>
      <c r="C32" s="61"/>
      <c r="D32" s="61"/>
      <c r="E32" s="61"/>
      <c r="F32" s="61"/>
      <c r="G32" s="61"/>
      <c r="H32" s="61"/>
      <c r="I32" s="61"/>
      <c r="J32" s="61"/>
      <c r="K32" s="61"/>
      <c r="L32" s="61"/>
      <c r="M32" s="61"/>
      <c r="N32" s="61"/>
    </row>
    <row r="33" spans="1:14">
      <c r="A33" s="61"/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</row>
    <row r="34" spans="1:14">
      <c r="A34" s="61"/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</row>
    <row r="35" spans="1:14">
      <c r="A35" s="61"/>
      <c r="B35" s="61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</row>
  </sheetData>
  <mergeCells count="9">
    <mergeCell ref="A1:A2"/>
    <mergeCell ref="E2:I2"/>
    <mergeCell ref="A27:M27"/>
    <mergeCell ref="A28:M28"/>
    <mergeCell ref="L7:M7"/>
    <mergeCell ref="A21:B21"/>
    <mergeCell ref="A22:B22"/>
    <mergeCell ref="A24:B24"/>
    <mergeCell ref="A23:B23"/>
  </mergeCells>
  <phoneticPr fontId="15" type="noConversion"/>
  <pageMargins left="0.3" right="0.3" top="0.4" bottom="0.4" header="0.5" footer="0.5"/>
  <pageSetup scale="99" orientation="landscape" horizontalDpi="4294967292" verticalDpi="4294967292"/>
  <headerFooter alignWithMargins="0"/>
  <rowBreaks count="1" manualBreakCount="1">
    <brk id="28" max="16383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Test 1</vt:lpstr>
      <vt:lpstr>Test 2</vt:lpstr>
      <vt:lpstr>Test 3</vt:lpstr>
      <vt:lpstr>Test 4</vt:lpstr>
      <vt:lpstr>Test 5</vt:lpstr>
      <vt:lpstr>Test 6</vt:lpstr>
      <vt:lpstr>Test 7</vt:lpstr>
      <vt:lpstr>Test 8</vt:lpstr>
      <vt:lpstr>Test 9</vt:lpstr>
      <vt:lpstr>Test 10</vt:lpstr>
      <vt:lpstr>Test 11</vt:lpstr>
      <vt:lpstr>Test 12</vt:lpstr>
      <vt:lpstr>Test 13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2025-10-20T17:38:17Z</dcterms:modified>
  <cp:category/>
  <cp:contentStatus/>
</cp:coreProperties>
</file>