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CMC CE 2012\"/>
    </mc:Choice>
  </mc:AlternateContent>
  <xr:revisionPtr revIDLastSave="0" documentId="13_ncr:1_{EDAEDDB8-1DFE-40B5-A4D4-634DDFD03D8B}" xr6:coauthVersionLast="47" xr6:coauthVersionMax="47" xr10:uidLastSave="{00000000-0000-0000-0000-000000000000}"/>
  <bookViews>
    <workbookView xWindow="4680" yWindow="1785" windowWidth="29730" windowHeight="19815" tabRatio="639" activeTab="1" xr2:uid="{00000000-000D-0000-FFFF-FFFF00000000}"/>
  </bookViews>
  <sheets>
    <sheet name="Test 1" sheetId="3" r:id="rId1"/>
    <sheet name="Test 1 Cont" sheetId="6" r:id="rId2"/>
  </sheets>
  <definedNames>
    <definedName name="_xlnm.Print_Area" localSheetId="0">'Test 1'!$A$1:$N$28</definedName>
    <definedName name="_xlnm.Print_Area" localSheetId="1">'Test 1 Cont'!$A$1:$P$28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6" l="1"/>
  <c r="E25" i="6"/>
  <c r="F25" i="6"/>
  <c r="G25" i="6"/>
  <c r="H25" i="6"/>
  <c r="I25" i="6"/>
  <c r="J25" i="6"/>
  <c r="K25" i="6"/>
  <c r="L25" i="6"/>
  <c r="M25" i="6"/>
  <c r="N25" i="6"/>
  <c r="C25" i="6"/>
  <c r="D25" i="3"/>
  <c r="E25" i="3"/>
  <c r="F25" i="3"/>
  <c r="G25" i="3"/>
  <c r="H25" i="3"/>
  <c r="I25" i="3"/>
  <c r="J25" i="3"/>
  <c r="K25" i="3"/>
  <c r="L25" i="3"/>
  <c r="M25" i="3"/>
  <c r="N25" i="3"/>
  <c r="C25" i="3"/>
  <c r="N9" i="6"/>
  <c r="N10" i="6"/>
  <c r="N11" i="6"/>
  <c r="N12" i="6"/>
  <c r="N13" i="6"/>
  <c r="N14" i="6"/>
  <c r="N15" i="6"/>
  <c r="N16" i="6"/>
  <c r="N17" i="6"/>
  <c r="N18" i="6"/>
  <c r="N19" i="6"/>
  <c r="N20" i="6"/>
  <c r="N8" i="6"/>
  <c r="O9" i="6" s="1"/>
  <c r="O20" i="6" l="1"/>
  <c r="O19" i="6"/>
  <c r="O18" i="6"/>
  <c r="O17" i="6"/>
  <c r="O16" i="6"/>
  <c r="O15" i="6"/>
  <c r="O14" i="6"/>
  <c r="O13" i="6"/>
  <c r="O12" i="6"/>
  <c r="O11" i="6"/>
  <c r="O10" i="6"/>
</calcChain>
</file>

<file path=xl/sharedStrings.xml><?xml version="1.0" encoding="utf-8"?>
<sst xmlns="http://schemas.openxmlformats.org/spreadsheetml/2006/main" count="64" uniqueCount="42">
  <si>
    <t>CMC CE Level E (2012 Edition)</t>
  </si>
  <si>
    <t>Cumulative Test 1</t>
  </si>
  <si>
    <t>Teacher:</t>
  </si>
  <si>
    <t>School:</t>
  </si>
  <si>
    <t>Group:</t>
  </si>
  <si>
    <t>Multiplication Facts (Mixed)</t>
  </si>
  <si>
    <t>Decimals (tenths &amp; hundredths)</t>
  </si>
  <si>
    <t>Division Facts (Mixed)</t>
  </si>
  <si>
    <t xml:space="preserve"> Fractions (&gt;, &lt;, = to 1; statements)</t>
  </si>
  <si>
    <t>Fractions (writing from pictures)</t>
  </si>
  <si>
    <t>Number Family - add/multi 2 letters &amp; an equation</t>
  </si>
  <si>
    <t>Fraction Equivalence (whole numbers as fractions)</t>
  </si>
  <si>
    <t>Number Family Tables</t>
  </si>
  <si>
    <t>Tables (questions)</t>
  </si>
  <si>
    <t>Decimals (equivalent fractions)</t>
  </si>
  <si>
    <t xml:space="preserve"> </t>
  </si>
  <si>
    <t>Parts</t>
  </si>
  <si>
    <t>Names</t>
  </si>
  <si>
    <t># Possible</t>
  </si>
  <si>
    <t>Passing Criteria</t>
  </si>
  <si>
    <t># of Students Passed</t>
  </si>
  <si>
    <t>Total Tested</t>
  </si>
  <si>
    <t>Percent of Group Passed</t>
  </si>
  <si>
    <t>National Institute for Direct Instruction (NIFDI)</t>
    <phoneticPr fontId="8" type="noConversion"/>
  </si>
  <si>
    <t>May copy on limited basis for classroom use.</t>
  </si>
  <si>
    <t>Column Problems (area &amp; perimeter)</t>
  </si>
  <si>
    <t>Fractions (as division)</t>
  </si>
  <si>
    <t>Mixed Numbers (on number lines)</t>
  </si>
  <si>
    <t>Decimals (fraction equivalents)</t>
  </si>
  <si>
    <t>Fractions (denominators)</t>
  </si>
  <si>
    <t>Word Problems (mixed number families)</t>
  </si>
  <si>
    <t>Fractions (multiplication)</t>
  </si>
  <si>
    <t>Fractions (division, mixed numbers)</t>
  </si>
  <si>
    <t xml:space="preserve">  </t>
  </si>
  <si>
    <t>Total</t>
  </si>
  <si>
    <t>Percent</t>
  </si>
  <si>
    <t>* Total passing criteria computes to less than 90%. Remediate based on failed parts.  Retest individual children on any part failed.</t>
    <phoneticPr fontId="11"/>
  </si>
  <si>
    <t>National Institute for Direct Instruction (NIFDI)</t>
  </si>
  <si>
    <t>Adding, Subtracting, Multiplying, 
Dividing (with &amp; without decimals)</t>
  </si>
  <si>
    <t>Number Families 
(multiplication - four facts)</t>
  </si>
  <si>
    <t>Word Problem (multiplication family w/2 
letters &amp; a number)</t>
  </si>
  <si>
    <t>Fractions (addition/subtraction, 
whole number)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</si>
</sst>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8"/>
      <name val="Times"/>
    </font>
    <font>
      <sz val="10"/>
      <name val="Helv"/>
    </font>
    <font>
      <sz val="9"/>
      <color indexed="8"/>
      <name val="Helv"/>
    </font>
    <font>
      <sz val="12"/>
      <color indexed="8"/>
      <name val="Helv"/>
      <family val="2"/>
    </font>
    <font>
      <b/>
      <sz val="20"/>
      <name val="Helv"/>
    </font>
    <font>
      <sz val="16"/>
      <name val="Helv"/>
    </font>
    <font>
      <b/>
      <sz val="9"/>
      <color rgb="FF000000"/>
      <name val="Helv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 applyFill="0"/>
  </cellStyleXfs>
  <cellXfs count="75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textRotation="255"/>
    </xf>
    <xf numFmtId="0" fontId="2" fillId="0" borderId="0" xfId="0" applyFont="1" applyAlignment="1">
      <alignment textRotation="255"/>
    </xf>
    <xf numFmtId="0" fontId="4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 shrinkToFit="1"/>
    </xf>
    <xf numFmtId="0" fontId="2" fillId="0" borderId="3" xfId="0" applyFont="1" applyBorder="1" applyAlignment="1">
      <alignment horizontal="left"/>
    </xf>
    <xf numFmtId="0" fontId="5" fillId="0" borderId="4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/>
    <xf numFmtId="0" fontId="5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 textRotation="255"/>
    </xf>
    <xf numFmtId="0" fontId="2" fillId="0" borderId="8" xfId="0" applyFont="1" applyBorder="1" applyAlignment="1">
      <alignment horizontal="left"/>
    </xf>
    <xf numFmtId="0" fontId="2" fillId="0" borderId="9" xfId="0" applyFont="1" applyBorder="1" applyAlignment="1">
      <alignment horizontal="left" shrinkToFit="1"/>
    </xf>
    <xf numFmtId="0" fontId="2" fillId="0" borderId="9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6" fillId="0" borderId="1" xfId="0" applyFont="1" applyBorder="1"/>
    <xf numFmtId="0" fontId="2" fillId="0" borderId="0" xfId="0" applyFont="1" applyFill="1" applyAlignment="1">
      <alignment horizontal="center" textRotation="135"/>
    </xf>
    <xf numFmtId="0" fontId="2" fillId="0" borderId="0" xfId="0" applyFont="1" applyFill="1" applyAlignment="1">
      <alignment textRotation="135"/>
    </xf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5" fillId="0" borderId="13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 textRotation="255"/>
    </xf>
    <xf numFmtId="0" fontId="5" fillId="0" borderId="14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center"/>
    </xf>
    <xf numFmtId="0" fontId="13" fillId="0" borderId="0" xfId="0" applyFont="1"/>
    <xf numFmtId="0" fontId="7" fillId="0" borderId="0" xfId="0" applyFont="1"/>
    <xf numFmtId="0" fontId="7" fillId="0" borderId="0" xfId="0" applyFont="1" applyAlignment="1">
      <alignment horizontal="left"/>
    </xf>
    <xf numFmtId="0" fontId="1" fillId="0" borderId="0" xfId="0" applyFont="1"/>
    <xf numFmtId="0" fontId="2" fillId="0" borderId="12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9" fillId="0" borderId="3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9" fillId="0" borderId="3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 wrapText="1"/>
    </xf>
    <xf numFmtId="9" fontId="2" fillId="0" borderId="4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/>
    </xf>
    <xf numFmtId="0" fontId="2" fillId="0" borderId="1" xfId="0" applyFont="1" applyFill="1" applyBorder="1" applyAlignment="1">
      <alignment horizontal="center" vertical="top" textRotation="135" wrapText="1"/>
    </xf>
    <xf numFmtId="0" fontId="2" fillId="0" borderId="10" xfId="0" applyFont="1" applyFill="1" applyBorder="1" applyAlignment="1">
      <alignment horizontal="center" vertical="top" textRotation="135" wrapText="1"/>
    </xf>
    <xf numFmtId="0" fontId="2" fillId="0" borderId="3" xfId="0" applyFont="1" applyFill="1" applyBorder="1" applyAlignment="1">
      <alignment horizontal="center" vertical="top" textRotation="135" wrapText="1"/>
    </xf>
    <xf numFmtId="0" fontId="2" fillId="0" borderId="0" xfId="0" applyFont="1" applyFill="1" applyAlignment="1">
      <alignment horizontal="center" vertical="top" textRotation="135" wrapText="1"/>
    </xf>
    <xf numFmtId="0" fontId="2" fillId="0" borderId="10" xfId="0" applyFont="1" applyFill="1" applyBorder="1" applyAlignment="1">
      <alignment horizontal="center" vertical="top" textRotation="135"/>
    </xf>
    <xf numFmtId="9" fontId="5" fillId="0" borderId="1" xfId="0" applyNumberFormat="1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top" textRotation="135"/>
    </xf>
    <xf numFmtId="0" fontId="3" fillId="0" borderId="15" xfId="0" applyFont="1" applyBorder="1"/>
    <xf numFmtId="0" fontId="2" fillId="0" borderId="15" xfId="0" applyFont="1" applyBorder="1"/>
  </cellXfs>
  <cellStyles count="1">
    <cellStyle name="Normal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486" name="Line 1">
          <a:extLst>
            <a:ext uri="{FF2B5EF4-FFF2-40B4-BE49-F238E27FC236}">
              <a16:creationId xmlns:a16="http://schemas.microsoft.com/office/drawing/2014/main" id="{3868AB9D-BF5D-1C7D-3652-88B63B21F177}"/>
            </a:ext>
          </a:extLst>
        </xdr:cNvPr>
        <xdr:cNvSpPr>
          <a:spLocks noChangeShapeType="1"/>
        </xdr:cNvSpPr>
      </xdr:nvSpPr>
      <xdr:spPr bwMode="auto">
        <a:xfrm flipV="1">
          <a:off x="47815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87" name="Line 6">
          <a:extLst>
            <a:ext uri="{FF2B5EF4-FFF2-40B4-BE49-F238E27FC236}">
              <a16:creationId xmlns:a16="http://schemas.microsoft.com/office/drawing/2014/main" id="{BC64C8CD-AEA9-F6CF-0155-9F58EAF3576F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88" name="Line 7">
          <a:extLst>
            <a:ext uri="{FF2B5EF4-FFF2-40B4-BE49-F238E27FC236}">
              <a16:creationId xmlns:a16="http://schemas.microsoft.com/office/drawing/2014/main" id="{E5B2DD8B-F04B-0345-D4A3-9D89D5859901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89" name="Line 12">
          <a:extLst>
            <a:ext uri="{FF2B5EF4-FFF2-40B4-BE49-F238E27FC236}">
              <a16:creationId xmlns:a16="http://schemas.microsoft.com/office/drawing/2014/main" id="{2F0BE9D5-9706-B545-C2A2-851C8C67CD7D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490" name="Line 14">
          <a:extLst>
            <a:ext uri="{FF2B5EF4-FFF2-40B4-BE49-F238E27FC236}">
              <a16:creationId xmlns:a16="http://schemas.microsoft.com/office/drawing/2014/main" id="{AF6E7CEB-EA32-EE12-F018-DF6F05D27ED0}"/>
            </a:ext>
          </a:extLst>
        </xdr:cNvPr>
        <xdr:cNvSpPr>
          <a:spLocks noChangeShapeType="1"/>
        </xdr:cNvSpPr>
      </xdr:nvSpPr>
      <xdr:spPr bwMode="auto">
        <a:xfrm flipV="1">
          <a:off x="47815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91" name="Line 17">
          <a:extLst>
            <a:ext uri="{FF2B5EF4-FFF2-40B4-BE49-F238E27FC236}">
              <a16:creationId xmlns:a16="http://schemas.microsoft.com/office/drawing/2014/main" id="{FB3BF16A-0776-67D1-B9FA-8913E7AFD2BC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492" name="Line 19">
          <a:extLst>
            <a:ext uri="{FF2B5EF4-FFF2-40B4-BE49-F238E27FC236}">
              <a16:creationId xmlns:a16="http://schemas.microsoft.com/office/drawing/2014/main" id="{2425122D-4A13-1F66-EB3B-F517E7987AD8}"/>
            </a:ext>
          </a:extLst>
        </xdr:cNvPr>
        <xdr:cNvSpPr>
          <a:spLocks noChangeShapeType="1"/>
        </xdr:cNvSpPr>
      </xdr:nvSpPr>
      <xdr:spPr bwMode="auto">
        <a:xfrm flipV="1">
          <a:off x="68770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3493" name="Line 25">
          <a:extLst>
            <a:ext uri="{FF2B5EF4-FFF2-40B4-BE49-F238E27FC236}">
              <a16:creationId xmlns:a16="http://schemas.microsoft.com/office/drawing/2014/main" id="{5A21D9BB-19E3-20FE-8A22-57643ED107D9}"/>
            </a:ext>
          </a:extLst>
        </xdr:cNvPr>
        <xdr:cNvSpPr>
          <a:spLocks noChangeShapeType="1"/>
        </xdr:cNvSpPr>
      </xdr:nvSpPr>
      <xdr:spPr bwMode="auto">
        <a:xfrm flipV="1">
          <a:off x="47815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9</xdr:col>
      <xdr:colOff>0</xdr:colOff>
      <xdr:row>7</xdr:row>
      <xdr:rowOff>0</xdr:rowOff>
    </xdr:from>
    <xdr:to>
      <xdr:col>9</xdr:col>
      <xdr:colOff>0</xdr:colOff>
      <xdr:row>7</xdr:row>
      <xdr:rowOff>0</xdr:rowOff>
    </xdr:to>
    <xdr:sp macro="" textlink="">
      <xdr:nvSpPr>
        <xdr:cNvPr id="3495" name="Line 28">
          <a:extLst>
            <a:ext uri="{FF2B5EF4-FFF2-40B4-BE49-F238E27FC236}">
              <a16:creationId xmlns:a16="http://schemas.microsoft.com/office/drawing/2014/main" id="{E92148CC-08E9-3BA6-8E93-3D77B6F5E2AC}"/>
            </a:ext>
          </a:extLst>
        </xdr:cNvPr>
        <xdr:cNvSpPr>
          <a:spLocks noChangeShapeType="1"/>
        </xdr:cNvSpPr>
      </xdr:nvSpPr>
      <xdr:spPr bwMode="auto">
        <a:xfrm>
          <a:off x="5305425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3496" name="Line 30">
          <a:extLst>
            <a:ext uri="{FF2B5EF4-FFF2-40B4-BE49-F238E27FC236}">
              <a16:creationId xmlns:a16="http://schemas.microsoft.com/office/drawing/2014/main" id="{825C8F99-CECA-5780-07EA-A31A658EB13F}"/>
            </a:ext>
          </a:extLst>
        </xdr:cNvPr>
        <xdr:cNvSpPr>
          <a:spLocks noChangeShapeType="1"/>
        </xdr:cNvSpPr>
      </xdr:nvSpPr>
      <xdr:spPr bwMode="auto">
        <a:xfrm flipV="1">
          <a:off x="6877050" y="258127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533400</xdr:colOff>
      <xdr:row>2</xdr:row>
      <xdr:rowOff>104775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59EA3AC-A39B-26D8-4256-0D0B4CC59A89}"/>
            </a:ext>
            <a:ext uri="{147F2762-F138-4A5C-976F-8EAC2B608ADB}">
              <a16:predDERef xmlns:a16="http://schemas.microsoft.com/office/drawing/2014/main" pred="{90DFF8C6-5124-CE21-BBBA-4C1508818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33400" cy="56197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8</xdr:col>
      <xdr:colOff>381000</xdr:colOff>
      <xdr:row>3</xdr:row>
      <xdr:rowOff>28575</xdr:rowOff>
    </xdr:to>
    <xdr:pic>
      <xdr:nvPicPr>
        <xdr:cNvPr id="3" name="Picture 2" descr="clip_image002">
          <a:extLst>
            <a:ext uri="{FF2B5EF4-FFF2-40B4-BE49-F238E27FC236}">
              <a16:creationId xmlns:a16="http://schemas.microsoft.com/office/drawing/2014/main" id="{32C74F60-EE3D-499E-998D-2F9338A688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619125"/>
          <a:ext cx="1952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32" name="Line 1">
          <a:extLst>
            <a:ext uri="{FF2B5EF4-FFF2-40B4-BE49-F238E27FC236}">
              <a16:creationId xmlns:a16="http://schemas.microsoft.com/office/drawing/2014/main" id="{2B8B920E-BD91-2AC7-A774-E4433D34C503}"/>
            </a:ext>
          </a:extLst>
        </xdr:cNvPr>
        <xdr:cNvSpPr>
          <a:spLocks noChangeShapeType="1"/>
        </xdr:cNvSpPr>
      </xdr:nvSpPr>
      <xdr:spPr bwMode="auto">
        <a:xfrm flipV="1">
          <a:off x="41433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33" name="Line 6">
          <a:extLst>
            <a:ext uri="{FF2B5EF4-FFF2-40B4-BE49-F238E27FC236}">
              <a16:creationId xmlns:a16="http://schemas.microsoft.com/office/drawing/2014/main" id="{DBF10C70-5707-E865-F9DF-6B0FD33A884A}"/>
            </a:ext>
          </a:extLst>
        </xdr:cNvPr>
        <xdr:cNvSpPr>
          <a:spLocks noChangeShapeType="1"/>
        </xdr:cNvSpPr>
      </xdr:nvSpPr>
      <xdr:spPr bwMode="auto">
        <a:xfrm flipV="1">
          <a:off x="41433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34" name="Line 12">
          <a:extLst>
            <a:ext uri="{FF2B5EF4-FFF2-40B4-BE49-F238E27FC236}">
              <a16:creationId xmlns:a16="http://schemas.microsoft.com/office/drawing/2014/main" id="{4633FA70-84C0-46CA-CECF-248C6165F7CC}"/>
            </a:ext>
          </a:extLst>
        </xdr:cNvPr>
        <xdr:cNvSpPr>
          <a:spLocks noChangeShapeType="1"/>
        </xdr:cNvSpPr>
      </xdr:nvSpPr>
      <xdr:spPr bwMode="auto">
        <a:xfrm flipV="1">
          <a:off x="41433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438" name="Line 1">
          <a:extLst>
            <a:ext uri="{FF2B5EF4-FFF2-40B4-BE49-F238E27FC236}">
              <a16:creationId xmlns:a16="http://schemas.microsoft.com/office/drawing/2014/main" id="{A15ADA25-4FB5-BA82-2866-74CAEF5B29EC}"/>
            </a:ext>
          </a:extLst>
        </xdr:cNvPr>
        <xdr:cNvSpPr>
          <a:spLocks noChangeShapeType="1"/>
        </xdr:cNvSpPr>
      </xdr:nvSpPr>
      <xdr:spPr bwMode="auto">
        <a:xfrm flipV="1">
          <a:off x="57435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439" name="Line 6">
          <a:extLst>
            <a:ext uri="{FF2B5EF4-FFF2-40B4-BE49-F238E27FC236}">
              <a16:creationId xmlns:a16="http://schemas.microsoft.com/office/drawing/2014/main" id="{116A5DBD-5C79-CFDF-62A4-977C80BBAFF2}"/>
            </a:ext>
          </a:extLst>
        </xdr:cNvPr>
        <xdr:cNvSpPr>
          <a:spLocks noChangeShapeType="1"/>
        </xdr:cNvSpPr>
      </xdr:nvSpPr>
      <xdr:spPr bwMode="auto">
        <a:xfrm flipV="1">
          <a:off x="57435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12</xdr:col>
      <xdr:colOff>0</xdr:colOff>
      <xdr:row>7</xdr:row>
      <xdr:rowOff>0</xdr:rowOff>
    </xdr:from>
    <xdr:to>
      <xdr:col>12</xdr:col>
      <xdr:colOff>0</xdr:colOff>
      <xdr:row>7</xdr:row>
      <xdr:rowOff>0</xdr:rowOff>
    </xdr:to>
    <xdr:sp macro="" textlink="">
      <xdr:nvSpPr>
        <xdr:cNvPr id="6440" name="Line 12">
          <a:extLst>
            <a:ext uri="{FF2B5EF4-FFF2-40B4-BE49-F238E27FC236}">
              <a16:creationId xmlns:a16="http://schemas.microsoft.com/office/drawing/2014/main" id="{96CC38F1-1B22-556A-193B-D4D95DAE2217}"/>
            </a:ext>
          </a:extLst>
        </xdr:cNvPr>
        <xdr:cNvSpPr>
          <a:spLocks noChangeShapeType="1"/>
        </xdr:cNvSpPr>
      </xdr:nvSpPr>
      <xdr:spPr bwMode="auto">
        <a:xfrm flipV="1">
          <a:off x="57435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41" name="Line 1">
          <a:extLst>
            <a:ext uri="{FF2B5EF4-FFF2-40B4-BE49-F238E27FC236}">
              <a16:creationId xmlns:a16="http://schemas.microsoft.com/office/drawing/2014/main" id="{18CA6AC7-6113-5314-D253-25C7BA016CF0}"/>
            </a:ext>
          </a:extLst>
        </xdr:cNvPr>
        <xdr:cNvSpPr>
          <a:spLocks noChangeShapeType="1"/>
        </xdr:cNvSpPr>
      </xdr:nvSpPr>
      <xdr:spPr bwMode="auto">
        <a:xfrm flipV="1">
          <a:off x="41433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42" name="Line 6">
          <a:extLst>
            <a:ext uri="{FF2B5EF4-FFF2-40B4-BE49-F238E27FC236}">
              <a16:creationId xmlns:a16="http://schemas.microsoft.com/office/drawing/2014/main" id="{A6D5631A-A5E3-E31B-ECB2-8206C86839D0}"/>
            </a:ext>
          </a:extLst>
        </xdr:cNvPr>
        <xdr:cNvSpPr>
          <a:spLocks noChangeShapeType="1"/>
        </xdr:cNvSpPr>
      </xdr:nvSpPr>
      <xdr:spPr bwMode="auto">
        <a:xfrm flipV="1">
          <a:off x="41433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8</xdr:col>
      <xdr:colOff>0</xdr:colOff>
      <xdr:row>7</xdr:row>
      <xdr:rowOff>0</xdr:rowOff>
    </xdr:from>
    <xdr:to>
      <xdr:col>8</xdr:col>
      <xdr:colOff>0</xdr:colOff>
      <xdr:row>7</xdr:row>
      <xdr:rowOff>0</xdr:rowOff>
    </xdr:to>
    <xdr:sp macro="" textlink="">
      <xdr:nvSpPr>
        <xdr:cNvPr id="6443" name="Line 12">
          <a:extLst>
            <a:ext uri="{FF2B5EF4-FFF2-40B4-BE49-F238E27FC236}">
              <a16:creationId xmlns:a16="http://schemas.microsoft.com/office/drawing/2014/main" id="{89E96B65-1ECC-8483-96EC-2F290D09CDD1}"/>
            </a:ext>
          </a:extLst>
        </xdr:cNvPr>
        <xdr:cNvSpPr>
          <a:spLocks noChangeShapeType="1"/>
        </xdr:cNvSpPr>
      </xdr:nvSpPr>
      <xdr:spPr bwMode="auto">
        <a:xfrm flipV="1">
          <a:off x="4143375" y="25622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561975</xdr:colOff>
      <xdr:row>3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F1B428C-74E4-EF0B-2D90-B8428E0CAD53}"/>
            </a:ext>
            <a:ext uri="{147F2762-F138-4A5C-976F-8EAC2B608ADB}">
              <a16:predDERef xmlns:a16="http://schemas.microsoft.com/office/drawing/2014/main" pred="{89E96B65-1ECC-8483-96EC-2F290D09CD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61975" cy="59055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9</xdr:col>
      <xdr:colOff>352425</xdr:colOff>
      <xdr:row>3</xdr:row>
      <xdr:rowOff>28575</xdr:rowOff>
    </xdr:to>
    <xdr:pic>
      <xdr:nvPicPr>
        <xdr:cNvPr id="3" name="Picture 2" descr="clip_image002">
          <a:extLst>
            <a:ext uri="{FF2B5EF4-FFF2-40B4-BE49-F238E27FC236}">
              <a16:creationId xmlns:a16="http://schemas.microsoft.com/office/drawing/2014/main" id="{F3E06B44-2582-4EA5-AC68-69A3FD2FD4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29000" y="619125"/>
          <a:ext cx="1952625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 xmlns="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8"/>
  <sheetViews>
    <sheetView showGridLines="0" zoomScale="125" zoomScaleNormal="125" workbookViewId="0">
      <selection activeCell="A4" sqref="A4:XFD4"/>
    </sheetView>
  </sheetViews>
  <sheetFormatPr defaultColWidth="10.85546875" defaultRowHeight="10.5"/>
  <cols>
    <col min="1" max="1" width="15.140625" style="1" customWidth="1"/>
    <col min="2" max="2" width="9.42578125" style="1" customWidth="1"/>
    <col min="3" max="11" width="7.85546875" style="1" customWidth="1"/>
    <col min="12" max="12" width="8.7109375" style="1" customWidth="1"/>
    <col min="13" max="14" width="7.85546875" style="1" customWidth="1"/>
    <col min="15" max="16384" width="10.85546875" style="1"/>
  </cols>
  <sheetData>
    <row r="1" spans="1:16" s="41" customFormat="1" ht="18" customHeight="1">
      <c r="A1" s="53"/>
      <c r="D1" s="42"/>
      <c r="E1" s="54" t="s">
        <v>0</v>
      </c>
      <c r="F1" s="54"/>
      <c r="G1" s="54"/>
      <c r="H1" s="54"/>
      <c r="I1" s="54"/>
      <c r="J1" s="42"/>
      <c r="K1" s="42"/>
      <c r="L1" s="42"/>
      <c r="M1" s="42"/>
      <c r="N1" s="42"/>
      <c r="O1" s="42"/>
      <c r="P1" s="43"/>
    </row>
    <row r="2" spans="1:16" s="44" customFormat="1" ht="18" customHeight="1">
      <c r="A2" s="53"/>
      <c r="E2" s="55" t="s">
        <v>1</v>
      </c>
      <c r="F2" s="55"/>
      <c r="G2" s="55"/>
      <c r="H2" s="55"/>
      <c r="I2" s="55"/>
      <c r="P2" s="52"/>
    </row>
    <row r="3" spans="1:16" ht="9.9499999999999993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6" ht="15.95" customHeight="1">
      <c r="A4" s="73" t="s">
        <v>2</v>
      </c>
      <c r="B4" s="73"/>
      <c r="C4" s="73"/>
      <c r="D4" s="73"/>
      <c r="E4" s="73" t="s">
        <v>3</v>
      </c>
      <c r="F4" s="73"/>
      <c r="G4" s="73" t="s">
        <v>15</v>
      </c>
      <c r="H4" s="73" t="s">
        <v>15</v>
      </c>
      <c r="I4" s="74"/>
      <c r="J4" s="73" t="s">
        <v>4</v>
      </c>
      <c r="K4" s="73"/>
      <c r="L4" s="73"/>
      <c r="M4" s="73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</row>
    <row r="6" spans="1:16" s="29" customFormat="1" ht="128.25" customHeight="1">
      <c r="A6" s="64"/>
      <c r="B6" s="64"/>
      <c r="C6" s="65" t="s">
        <v>5</v>
      </c>
      <c r="D6" s="66" t="s">
        <v>6</v>
      </c>
      <c r="E6" s="66" t="s">
        <v>7</v>
      </c>
      <c r="F6" s="66" t="s">
        <v>8</v>
      </c>
      <c r="G6" s="70" t="s">
        <v>39</v>
      </c>
      <c r="H6" s="67" t="s">
        <v>9</v>
      </c>
      <c r="I6" s="67" t="s">
        <v>10</v>
      </c>
      <c r="J6" s="68" t="s">
        <v>11</v>
      </c>
      <c r="K6" s="68" t="s">
        <v>12</v>
      </c>
      <c r="L6" s="66" t="s">
        <v>38</v>
      </c>
      <c r="M6" s="68" t="s">
        <v>13</v>
      </c>
      <c r="N6" s="66" t="s">
        <v>14</v>
      </c>
      <c r="O6" s="69"/>
      <c r="P6" s="28"/>
    </row>
    <row r="7" spans="1:16" ht="15.95" customHeight="1" thickBot="1">
      <c r="A7" s="27" t="s">
        <v>15</v>
      </c>
      <c r="B7" s="22" t="s">
        <v>16</v>
      </c>
      <c r="C7" s="16">
        <v>1</v>
      </c>
      <c r="D7" s="13">
        <v>2</v>
      </c>
      <c r="E7" s="14">
        <v>3</v>
      </c>
      <c r="F7" s="14">
        <v>4</v>
      </c>
      <c r="G7" s="14">
        <v>5</v>
      </c>
      <c r="H7" s="14">
        <v>6</v>
      </c>
      <c r="I7" s="14">
        <v>7</v>
      </c>
      <c r="J7" s="13">
        <v>8</v>
      </c>
      <c r="K7" s="14">
        <v>9</v>
      </c>
      <c r="L7" s="13">
        <v>10</v>
      </c>
      <c r="M7" s="13">
        <v>11</v>
      </c>
      <c r="N7" s="36">
        <v>12</v>
      </c>
    </row>
    <row r="8" spans="1:16" s="15" customFormat="1" ht="15.95" customHeight="1" thickTop="1">
      <c r="A8" s="7" t="s">
        <v>17</v>
      </c>
      <c r="B8" s="22" t="s">
        <v>18</v>
      </c>
      <c r="C8" s="26">
        <v>6</v>
      </c>
      <c r="D8" s="11">
        <v>6</v>
      </c>
      <c r="E8" s="12">
        <v>6</v>
      </c>
      <c r="F8" s="12">
        <v>8</v>
      </c>
      <c r="G8" s="12">
        <v>8</v>
      </c>
      <c r="H8" s="12">
        <v>6</v>
      </c>
      <c r="I8" s="11">
        <v>12</v>
      </c>
      <c r="J8" s="12">
        <v>8</v>
      </c>
      <c r="K8" s="12">
        <v>10</v>
      </c>
      <c r="L8" s="6">
        <v>12</v>
      </c>
      <c r="M8" s="6">
        <v>6</v>
      </c>
      <c r="N8" s="6">
        <v>6</v>
      </c>
    </row>
    <row r="9" spans="1:16" s="15" customFormat="1" ht="20.100000000000001" customHeight="1">
      <c r="A9" s="8">
        <v>1</v>
      </c>
      <c r="B9" s="19"/>
      <c r="C9" s="24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</row>
    <row r="10" spans="1:16" ht="20.100000000000001" customHeight="1">
      <c r="A10" s="9">
        <v>2</v>
      </c>
      <c r="B10" s="20"/>
      <c r="C10" s="18"/>
      <c r="D10" s="4"/>
      <c r="E10" s="4"/>
      <c r="F10" s="4"/>
      <c r="G10" s="4"/>
      <c r="H10" s="4"/>
      <c r="I10" s="4"/>
      <c r="J10" s="4"/>
      <c r="K10" s="4"/>
      <c r="L10" s="4"/>
      <c r="M10" s="4"/>
      <c r="N10" s="37"/>
    </row>
    <row r="11" spans="1:16" s="5" customFormat="1" ht="20.100000000000001" customHeight="1">
      <c r="A11" s="10">
        <v>3</v>
      </c>
      <c r="B11" s="21"/>
      <c r="C11" s="17"/>
      <c r="D11" s="3"/>
      <c r="E11" s="3"/>
      <c r="F11" s="3"/>
      <c r="G11" s="3"/>
      <c r="H11" s="3"/>
      <c r="I11" s="3"/>
      <c r="J11" s="3"/>
      <c r="K11" s="3"/>
      <c r="L11" s="3"/>
      <c r="M11" s="3"/>
      <c r="N11" s="25"/>
    </row>
    <row r="12" spans="1:16" ht="20.100000000000001" customHeight="1">
      <c r="A12" s="10">
        <v>4</v>
      </c>
      <c r="B12" s="21"/>
      <c r="C12" s="17"/>
      <c r="D12" s="3"/>
      <c r="E12" s="3"/>
      <c r="F12" s="3"/>
      <c r="G12" s="3"/>
      <c r="H12" s="3"/>
      <c r="I12" s="3"/>
      <c r="J12" s="3"/>
      <c r="K12" s="3"/>
      <c r="L12" s="3"/>
      <c r="M12" s="3"/>
      <c r="N12" s="25"/>
    </row>
    <row r="13" spans="1:16" ht="20.100000000000001" customHeight="1">
      <c r="A13" s="10">
        <v>5</v>
      </c>
      <c r="B13" s="21"/>
      <c r="C13" s="17"/>
      <c r="D13" s="3"/>
      <c r="E13" s="3"/>
      <c r="F13" s="3"/>
      <c r="G13" s="3"/>
      <c r="H13" s="3"/>
      <c r="I13" s="3"/>
      <c r="J13" s="3"/>
      <c r="K13" s="3"/>
      <c r="L13" s="3"/>
      <c r="M13" s="3"/>
      <c r="N13" s="25"/>
    </row>
    <row r="14" spans="1:16" ht="20.100000000000001" customHeight="1">
      <c r="A14" s="10">
        <v>6</v>
      </c>
      <c r="B14" s="21"/>
      <c r="C14" s="17"/>
      <c r="D14" s="3"/>
      <c r="E14" s="3"/>
      <c r="F14" s="3"/>
      <c r="G14" s="3"/>
      <c r="H14" s="3"/>
      <c r="I14" s="3"/>
      <c r="J14" s="3"/>
      <c r="K14" s="3"/>
      <c r="L14" s="3"/>
      <c r="M14" s="3"/>
      <c r="N14" s="25"/>
    </row>
    <row r="15" spans="1:16" ht="20.100000000000001" customHeight="1">
      <c r="A15" s="10">
        <v>7</v>
      </c>
      <c r="B15" s="21"/>
      <c r="C15" s="17"/>
      <c r="D15" s="3"/>
      <c r="E15" s="3"/>
      <c r="F15" s="3"/>
      <c r="G15" s="3"/>
      <c r="H15" s="3"/>
      <c r="I15" s="3"/>
      <c r="J15" s="3"/>
      <c r="K15" s="3"/>
      <c r="L15" s="3"/>
      <c r="M15" s="3"/>
      <c r="N15" s="25"/>
    </row>
    <row r="16" spans="1:16" ht="20.100000000000001" customHeight="1">
      <c r="A16" s="10">
        <v>8</v>
      </c>
      <c r="B16" s="21"/>
      <c r="C16" s="17"/>
      <c r="D16" s="3"/>
      <c r="E16" s="3"/>
      <c r="F16" s="3"/>
      <c r="G16" s="3"/>
      <c r="H16" s="3"/>
      <c r="I16" s="3"/>
      <c r="J16" s="3"/>
      <c r="K16" s="3"/>
      <c r="L16" s="3"/>
      <c r="M16" s="3"/>
      <c r="N16" s="25"/>
    </row>
    <row r="17" spans="1:14" ht="20.100000000000001" customHeight="1">
      <c r="A17" s="10">
        <v>9</v>
      </c>
      <c r="B17" s="21"/>
      <c r="C17" s="17"/>
      <c r="D17" s="3"/>
      <c r="E17" s="3"/>
      <c r="F17" s="3"/>
      <c r="G17" s="3"/>
      <c r="H17" s="3"/>
      <c r="I17" s="3"/>
      <c r="J17" s="3"/>
      <c r="K17" s="3"/>
      <c r="L17" s="3"/>
      <c r="M17" s="3"/>
      <c r="N17" s="25"/>
    </row>
    <row r="18" spans="1:14" ht="20.100000000000001" customHeight="1">
      <c r="A18" s="10">
        <v>10</v>
      </c>
      <c r="B18" s="21"/>
      <c r="C18" s="17"/>
      <c r="D18" s="3"/>
      <c r="E18" s="3"/>
      <c r="F18" s="3"/>
      <c r="G18" s="3"/>
      <c r="H18" s="3"/>
      <c r="I18" s="3"/>
      <c r="J18" s="3"/>
      <c r="K18" s="3"/>
      <c r="L18" s="3"/>
      <c r="M18" s="3"/>
      <c r="N18" s="25"/>
    </row>
    <row r="19" spans="1:14" ht="20.100000000000001" customHeight="1">
      <c r="A19" s="10">
        <v>11</v>
      </c>
      <c r="B19" s="21"/>
      <c r="C19" s="17"/>
      <c r="D19" s="3"/>
      <c r="E19" s="3"/>
      <c r="F19" s="3"/>
      <c r="G19" s="3"/>
      <c r="H19" s="3"/>
      <c r="I19" s="3"/>
      <c r="J19" s="3"/>
      <c r="K19" s="3"/>
      <c r="L19" s="3"/>
      <c r="M19" s="3"/>
      <c r="N19" s="25"/>
    </row>
    <row r="20" spans="1:14" ht="20.100000000000001" customHeight="1">
      <c r="A20" s="10">
        <v>12</v>
      </c>
      <c r="B20" s="21"/>
      <c r="C20" s="17"/>
      <c r="D20" s="3"/>
      <c r="E20" s="3"/>
      <c r="F20" s="3"/>
      <c r="G20" s="3"/>
      <c r="H20" s="3"/>
      <c r="I20" s="3"/>
      <c r="J20" s="3"/>
      <c r="K20" s="3"/>
      <c r="L20" s="3"/>
      <c r="M20" s="3"/>
      <c r="N20" s="25"/>
    </row>
    <row r="21" spans="1:14" ht="9.9499999999999993" customHeight="1">
      <c r="A21" s="33"/>
      <c r="B21" s="34"/>
      <c r="C21" s="30"/>
      <c r="D21" s="30"/>
      <c r="E21" s="32"/>
      <c r="F21" s="32"/>
      <c r="G21" s="31"/>
      <c r="H21" s="32"/>
      <c r="I21" s="32"/>
      <c r="J21" s="32"/>
      <c r="K21" s="32"/>
      <c r="L21" s="32"/>
      <c r="M21" s="32"/>
      <c r="N21" s="32"/>
    </row>
    <row r="22" spans="1:14" ht="18" customHeight="1">
      <c r="A22" s="59" t="s">
        <v>19</v>
      </c>
      <c r="B22" s="60"/>
      <c r="C22" s="46">
        <v>5</v>
      </c>
      <c r="D22" s="46">
        <v>5</v>
      </c>
      <c r="E22" s="47">
        <v>5</v>
      </c>
      <c r="F22" s="47">
        <v>7</v>
      </c>
      <c r="G22" s="47">
        <v>7</v>
      </c>
      <c r="H22" s="47">
        <v>5</v>
      </c>
      <c r="I22" s="46">
        <v>10</v>
      </c>
      <c r="J22" s="49">
        <v>7</v>
      </c>
      <c r="K22" s="49">
        <v>8</v>
      </c>
      <c r="L22" s="47">
        <v>10</v>
      </c>
      <c r="M22" s="47">
        <v>5</v>
      </c>
      <c r="N22" s="47">
        <v>5</v>
      </c>
    </row>
    <row r="23" spans="1:14" ht="24.95" customHeight="1">
      <c r="A23" s="56" t="s">
        <v>20</v>
      </c>
      <c r="B23" s="61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63"/>
    </row>
    <row r="24" spans="1:14" ht="24.95" customHeight="1">
      <c r="A24" s="56" t="s">
        <v>21</v>
      </c>
      <c r="B24" s="57"/>
      <c r="C24" s="48"/>
      <c r="D24" s="48"/>
      <c r="E24" s="48"/>
      <c r="F24" s="48"/>
      <c r="G24" s="48"/>
      <c r="H24" s="48"/>
      <c r="I24" s="48"/>
      <c r="J24" s="50"/>
      <c r="K24" s="50"/>
      <c r="L24" s="48"/>
      <c r="M24" s="48"/>
      <c r="N24" s="51"/>
    </row>
    <row r="25" spans="1:14" ht="18" customHeight="1">
      <c r="A25" s="59" t="s">
        <v>22</v>
      </c>
      <c r="B25" s="60"/>
      <c r="C25" s="71">
        <f>IFERROR(C23/C24, 0%)</f>
        <v>0</v>
      </c>
      <c r="D25" s="71">
        <f t="shared" ref="D25:N25" si="0">IFERROR(D23/D24, 0%)</f>
        <v>0</v>
      </c>
      <c r="E25" s="71">
        <f t="shared" si="0"/>
        <v>0</v>
      </c>
      <c r="F25" s="71">
        <f t="shared" si="0"/>
        <v>0</v>
      </c>
      <c r="G25" s="71">
        <f t="shared" si="0"/>
        <v>0</v>
      </c>
      <c r="H25" s="71">
        <f t="shared" si="0"/>
        <v>0</v>
      </c>
      <c r="I25" s="71">
        <f t="shared" si="0"/>
        <v>0</v>
      </c>
      <c r="J25" s="71">
        <f t="shared" si="0"/>
        <v>0</v>
      </c>
      <c r="K25" s="71">
        <f t="shared" si="0"/>
        <v>0</v>
      </c>
      <c r="L25" s="71">
        <f t="shared" si="0"/>
        <v>0</v>
      </c>
      <c r="M25" s="71">
        <f t="shared" si="0"/>
        <v>0</v>
      </c>
      <c r="N25" s="71">
        <f t="shared" si="0"/>
        <v>0</v>
      </c>
    </row>
    <row r="26" spans="1:14" ht="12.95" customHeight="1">
      <c r="A26" s="32" t="s">
        <v>15</v>
      </c>
      <c r="B26" s="32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</row>
    <row r="27" spans="1:14">
      <c r="A27" s="58" t="s">
        <v>23</v>
      </c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</row>
    <row r="28" spans="1:14" ht="12.95" customHeight="1">
      <c r="A28" s="58" t="s">
        <v>24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</row>
  </sheetData>
  <mergeCells count="9">
    <mergeCell ref="A1:A2"/>
    <mergeCell ref="E1:I1"/>
    <mergeCell ref="E2:I2"/>
    <mergeCell ref="A24:B24"/>
    <mergeCell ref="A28:N28"/>
    <mergeCell ref="A22:B22"/>
    <mergeCell ref="A23:B23"/>
    <mergeCell ref="A25:B25"/>
    <mergeCell ref="A27:N27"/>
  </mergeCells>
  <phoneticPr fontId="8" type="noConversion"/>
  <pageMargins left="0.5" right="0.5" top="0.27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28"/>
  <sheetViews>
    <sheetView showGridLines="0" tabSelected="1" zoomScale="125" zoomScaleNormal="125" workbookViewId="0">
      <selection activeCell="Q6" sqref="Q6"/>
    </sheetView>
  </sheetViews>
  <sheetFormatPr defaultColWidth="10.85546875" defaultRowHeight="10.5"/>
  <cols>
    <col min="1" max="1" width="14.28515625" style="1" customWidth="1"/>
    <col min="2" max="2" width="11.85546875" style="1" customWidth="1"/>
    <col min="3" max="4" width="6" style="1" customWidth="1"/>
    <col min="5" max="5" width="6.7109375" style="1" customWidth="1"/>
    <col min="6" max="9" width="6" style="1" customWidth="1"/>
    <col min="10" max="10" width="6.85546875" style="1" customWidth="1"/>
    <col min="11" max="11" width="6" style="1" customWidth="1"/>
    <col min="12" max="12" width="6.5703125" style="1" customWidth="1"/>
    <col min="13" max="14" width="6" style="1" customWidth="1"/>
    <col min="15" max="15" width="6.28515625" style="1" customWidth="1"/>
    <col min="16" max="16" width="6.7109375" style="1" customWidth="1"/>
    <col min="17" max="16384" width="10.85546875" style="1"/>
  </cols>
  <sheetData>
    <row r="1" spans="1:16" ht="18" customHeight="1">
      <c r="A1" s="53"/>
      <c r="B1" s="41"/>
      <c r="C1" s="41"/>
      <c r="D1" s="42"/>
      <c r="E1" s="42" t="s">
        <v>0</v>
      </c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</row>
    <row r="2" spans="1:16" ht="17.100000000000001" customHeight="1">
      <c r="A2" s="53"/>
      <c r="B2" s="44"/>
      <c r="C2" s="44"/>
      <c r="D2" s="44"/>
      <c r="E2" s="55" t="s">
        <v>1</v>
      </c>
      <c r="F2" s="55"/>
      <c r="G2" s="55"/>
      <c r="H2" s="55"/>
      <c r="I2" s="55"/>
      <c r="J2" s="44"/>
      <c r="K2" s="44"/>
      <c r="L2" s="44"/>
      <c r="M2" s="44"/>
      <c r="N2" s="44"/>
      <c r="O2" s="44"/>
      <c r="P2" s="52"/>
    </row>
    <row r="3" spans="1:16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6" ht="15.95" customHeight="1">
      <c r="A4" s="73" t="s">
        <v>2</v>
      </c>
      <c r="B4" s="73"/>
      <c r="C4" s="73"/>
      <c r="D4" s="73"/>
      <c r="E4" s="73" t="s">
        <v>3</v>
      </c>
      <c r="F4" s="73"/>
      <c r="G4" s="73" t="s">
        <v>15</v>
      </c>
      <c r="H4" s="73" t="s">
        <v>15</v>
      </c>
      <c r="I4" s="74"/>
      <c r="J4" s="73" t="s">
        <v>4</v>
      </c>
      <c r="K4" s="73"/>
      <c r="L4" s="73"/>
      <c r="M4" s="73"/>
    </row>
    <row r="5" spans="1:16" ht="11.1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spans="1:16" s="29" customFormat="1" ht="125.25" customHeight="1">
      <c r="A6" s="64"/>
      <c r="B6" s="64"/>
      <c r="C6" s="65" t="s">
        <v>25</v>
      </c>
      <c r="D6" s="66" t="s">
        <v>14</v>
      </c>
      <c r="E6" s="66" t="s">
        <v>41</v>
      </c>
      <c r="F6" s="66" t="s">
        <v>26</v>
      </c>
      <c r="G6" s="67" t="s">
        <v>27</v>
      </c>
      <c r="H6" s="66" t="s">
        <v>28</v>
      </c>
      <c r="I6" s="68" t="s">
        <v>29</v>
      </c>
      <c r="J6" s="66" t="s">
        <v>30</v>
      </c>
      <c r="K6" s="66" t="s">
        <v>31</v>
      </c>
      <c r="L6" s="66" t="s">
        <v>40</v>
      </c>
      <c r="M6" s="68" t="s">
        <v>32</v>
      </c>
      <c r="N6" s="72" t="s">
        <v>33</v>
      </c>
      <c r="O6" s="70" t="s">
        <v>15</v>
      </c>
    </row>
    <row r="7" spans="1:16" ht="14.1" customHeight="1" thickBot="1">
      <c r="A7" s="27" t="s">
        <v>15</v>
      </c>
      <c r="B7" s="22" t="s">
        <v>16</v>
      </c>
      <c r="C7" s="16">
        <v>13</v>
      </c>
      <c r="D7" s="38">
        <v>14</v>
      </c>
      <c r="E7" s="16">
        <v>15</v>
      </c>
      <c r="F7" s="38">
        <v>16</v>
      </c>
      <c r="G7" s="16">
        <v>17</v>
      </c>
      <c r="H7" s="38">
        <v>18</v>
      </c>
      <c r="I7" s="16">
        <v>19</v>
      </c>
      <c r="J7" s="38">
        <v>20</v>
      </c>
      <c r="K7" s="16">
        <v>21</v>
      </c>
      <c r="L7" s="38">
        <v>22</v>
      </c>
      <c r="M7" s="16">
        <v>23</v>
      </c>
      <c r="N7" s="35" t="s">
        <v>34</v>
      </c>
      <c r="O7" s="13" t="s">
        <v>35</v>
      </c>
    </row>
    <row r="8" spans="1:16" s="15" customFormat="1" ht="17.100000000000001" customHeight="1" thickTop="1">
      <c r="A8" s="7" t="s">
        <v>17</v>
      </c>
      <c r="B8" s="22" t="s">
        <v>18</v>
      </c>
      <c r="C8" s="26">
        <v>4</v>
      </c>
      <c r="D8" s="11">
        <v>4</v>
      </c>
      <c r="E8" s="12">
        <v>6</v>
      </c>
      <c r="F8" s="12">
        <v>6</v>
      </c>
      <c r="G8" s="12">
        <v>2</v>
      </c>
      <c r="H8" s="12">
        <v>6</v>
      </c>
      <c r="I8" s="11">
        <v>6</v>
      </c>
      <c r="J8" s="11">
        <v>12</v>
      </c>
      <c r="K8" s="12">
        <v>4</v>
      </c>
      <c r="L8" s="12">
        <v>4</v>
      </c>
      <c r="M8" s="11">
        <v>3</v>
      </c>
      <c r="N8" s="23">
        <f>SUM('Test 1'!C8:N8)+SUM('Test 1 Cont'!C8:M8)</f>
        <v>151</v>
      </c>
      <c r="O8" s="6" t="s">
        <v>15</v>
      </c>
    </row>
    <row r="9" spans="1:16" s="15" customFormat="1" ht="20.100000000000001" customHeight="1">
      <c r="A9" s="8">
        <v>1</v>
      </c>
      <c r="B9" s="19"/>
      <c r="C9" s="24"/>
      <c r="D9" s="25"/>
      <c r="E9" s="25"/>
      <c r="F9" s="25"/>
      <c r="G9" s="25"/>
      <c r="H9" s="25"/>
      <c r="I9" s="25"/>
      <c r="J9" s="25"/>
      <c r="K9" s="25"/>
      <c r="L9" s="25"/>
      <c r="M9" s="25"/>
      <c r="N9" s="45">
        <f>SUM('Test 1'!C9:N9)+SUM('Test 1 Cont'!C9:M9)</f>
        <v>0</v>
      </c>
      <c r="O9" s="62">
        <f>N9/N$8</f>
        <v>0</v>
      </c>
    </row>
    <row r="10" spans="1:16" ht="20.100000000000001" customHeight="1">
      <c r="A10" s="9">
        <v>2</v>
      </c>
      <c r="B10" s="20"/>
      <c r="C10" s="18"/>
      <c r="D10" s="4"/>
      <c r="E10" s="4"/>
      <c r="F10" s="4"/>
      <c r="G10" s="4"/>
      <c r="H10" s="4"/>
      <c r="I10" s="4"/>
      <c r="J10" s="4"/>
      <c r="K10" s="4"/>
      <c r="L10" s="4"/>
      <c r="M10" s="4"/>
      <c r="N10" s="45">
        <f>SUM('Test 1'!C10:N10)+SUM('Test 1 Cont'!C10:M10)</f>
        <v>0</v>
      </c>
      <c r="O10" s="62">
        <f t="shared" ref="O10:O20" si="0">N10/N$8</f>
        <v>0</v>
      </c>
    </row>
    <row r="11" spans="1:16" s="5" customFormat="1" ht="20.100000000000001" customHeight="1">
      <c r="A11" s="10">
        <v>3</v>
      </c>
      <c r="B11" s="21"/>
      <c r="C11" s="17"/>
      <c r="D11" s="3"/>
      <c r="E11" s="3"/>
      <c r="F11" s="3"/>
      <c r="G11" s="3"/>
      <c r="H11" s="3"/>
      <c r="I11" s="3"/>
      <c r="J11" s="3"/>
      <c r="K11" s="3"/>
      <c r="L11" s="3"/>
      <c r="M11" s="3"/>
      <c r="N11" s="45">
        <f>SUM('Test 1'!C11:N11)+SUM('Test 1 Cont'!C11:M11)</f>
        <v>0</v>
      </c>
      <c r="O11" s="62">
        <f t="shared" si="0"/>
        <v>0</v>
      </c>
    </row>
    <row r="12" spans="1:16" ht="20.100000000000001" customHeight="1">
      <c r="A12" s="10">
        <v>4</v>
      </c>
      <c r="B12" s="21"/>
      <c r="C12" s="17"/>
      <c r="D12" s="3"/>
      <c r="E12" s="3"/>
      <c r="F12" s="3"/>
      <c r="G12" s="3"/>
      <c r="H12" s="3"/>
      <c r="I12" s="3"/>
      <c r="J12" s="3"/>
      <c r="K12" s="3"/>
      <c r="L12" s="3"/>
      <c r="M12" s="3"/>
      <c r="N12" s="45">
        <f>SUM('Test 1'!C12:N12)+SUM('Test 1 Cont'!C12:M12)</f>
        <v>0</v>
      </c>
      <c r="O12" s="62">
        <f t="shared" si="0"/>
        <v>0</v>
      </c>
    </row>
    <row r="13" spans="1:16" ht="20.100000000000001" customHeight="1">
      <c r="A13" s="10">
        <v>5</v>
      </c>
      <c r="B13" s="21"/>
      <c r="C13" s="17"/>
      <c r="D13" s="3"/>
      <c r="E13" s="3"/>
      <c r="F13" s="3"/>
      <c r="G13" s="3"/>
      <c r="H13" s="3"/>
      <c r="I13" s="3"/>
      <c r="J13" s="3"/>
      <c r="K13" s="3"/>
      <c r="L13" s="3"/>
      <c r="M13" s="3"/>
      <c r="N13" s="45">
        <f>SUM('Test 1'!C13:N13)+SUM('Test 1 Cont'!C13:M13)</f>
        <v>0</v>
      </c>
      <c r="O13" s="62">
        <f t="shared" si="0"/>
        <v>0</v>
      </c>
    </row>
    <row r="14" spans="1:16" ht="20.100000000000001" customHeight="1">
      <c r="A14" s="10">
        <v>6</v>
      </c>
      <c r="B14" s="21"/>
      <c r="C14" s="17"/>
      <c r="D14" s="3"/>
      <c r="E14" s="3"/>
      <c r="F14" s="3"/>
      <c r="G14" s="3"/>
      <c r="H14" s="3"/>
      <c r="I14" s="3"/>
      <c r="J14" s="3"/>
      <c r="K14" s="3"/>
      <c r="L14" s="3"/>
      <c r="M14" s="3"/>
      <c r="N14" s="45">
        <f>SUM('Test 1'!C14:N14)+SUM('Test 1 Cont'!C14:M14)</f>
        <v>0</v>
      </c>
      <c r="O14" s="62">
        <f t="shared" si="0"/>
        <v>0</v>
      </c>
    </row>
    <row r="15" spans="1:16" ht="20.100000000000001" customHeight="1">
      <c r="A15" s="10">
        <v>7</v>
      </c>
      <c r="B15" s="21"/>
      <c r="C15" s="17"/>
      <c r="D15" s="3"/>
      <c r="E15" s="3"/>
      <c r="F15" s="3"/>
      <c r="G15" s="3"/>
      <c r="H15" s="3"/>
      <c r="I15" s="3"/>
      <c r="J15" s="3"/>
      <c r="K15" s="3"/>
      <c r="L15" s="3"/>
      <c r="M15" s="3"/>
      <c r="N15" s="45">
        <f>SUM('Test 1'!C15:N15)+SUM('Test 1 Cont'!C15:M15)</f>
        <v>0</v>
      </c>
      <c r="O15" s="62">
        <f t="shared" si="0"/>
        <v>0</v>
      </c>
    </row>
    <row r="16" spans="1:16" ht="20.100000000000001" customHeight="1">
      <c r="A16" s="10">
        <v>8</v>
      </c>
      <c r="B16" s="21"/>
      <c r="C16" s="17"/>
      <c r="D16" s="3"/>
      <c r="E16" s="3"/>
      <c r="F16" s="3"/>
      <c r="G16" s="3"/>
      <c r="H16" s="3"/>
      <c r="I16" s="3"/>
      <c r="J16" s="3"/>
      <c r="K16" s="3"/>
      <c r="L16" s="3"/>
      <c r="M16" s="3"/>
      <c r="N16" s="45">
        <f>SUM('Test 1'!C16:N16)+SUM('Test 1 Cont'!C16:M16)</f>
        <v>0</v>
      </c>
      <c r="O16" s="62">
        <f t="shared" si="0"/>
        <v>0</v>
      </c>
    </row>
    <row r="17" spans="1:16" ht="20.100000000000001" customHeight="1">
      <c r="A17" s="10">
        <v>9</v>
      </c>
      <c r="B17" s="21"/>
      <c r="C17" s="17"/>
      <c r="D17" s="3"/>
      <c r="E17" s="3"/>
      <c r="F17" s="3"/>
      <c r="G17" s="3"/>
      <c r="H17" s="3"/>
      <c r="I17" s="3"/>
      <c r="J17" s="3"/>
      <c r="K17" s="3"/>
      <c r="L17" s="3"/>
      <c r="M17" s="3"/>
      <c r="N17" s="45">
        <f>SUM('Test 1'!C17:N17)+SUM('Test 1 Cont'!C17:M17)</f>
        <v>0</v>
      </c>
      <c r="O17" s="62">
        <f t="shared" si="0"/>
        <v>0</v>
      </c>
    </row>
    <row r="18" spans="1:16" ht="20.100000000000001" customHeight="1">
      <c r="A18" s="10">
        <v>10</v>
      </c>
      <c r="B18" s="21"/>
      <c r="C18" s="17"/>
      <c r="D18" s="3"/>
      <c r="E18" s="3"/>
      <c r="F18" s="3"/>
      <c r="G18" s="3"/>
      <c r="H18" s="3"/>
      <c r="I18" s="3"/>
      <c r="J18" s="3"/>
      <c r="K18" s="3"/>
      <c r="L18" s="3"/>
      <c r="M18" s="3"/>
      <c r="N18" s="45">
        <f>SUM('Test 1'!C18:N18)+SUM('Test 1 Cont'!C18:M18)</f>
        <v>0</v>
      </c>
      <c r="O18" s="62">
        <f t="shared" si="0"/>
        <v>0</v>
      </c>
    </row>
    <row r="19" spans="1:16" ht="20.100000000000001" customHeight="1">
      <c r="A19" s="10">
        <v>11</v>
      </c>
      <c r="B19" s="21"/>
      <c r="C19" s="17"/>
      <c r="D19" s="3"/>
      <c r="E19" s="3"/>
      <c r="F19" s="3"/>
      <c r="G19" s="3"/>
      <c r="H19" s="3"/>
      <c r="I19" s="3"/>
      <c r="J19" s="3"/>
      <c r="K19" s="3"/>
      <c r="L19" s="3"/>
      <c r="M19" s="3"/>
      <c r="N19" s="45">
        <f>SUM('Test 1'!C19:N19)+SUM('Test 1 Cont'!C19:M19)</f>
        <v>0</v>
      </c>
      <c r="O19" s="62">
        <f t="shared" si="0"/>
        <v>0</v>
      </c>
    </row>
    <row r="20" spans="1:16" ht="20.100000000000001" customHeight="1">
      <c r="A20" s="10">
        <v>12</v>
      </c>
      <c r="B20" s="21"/>
      <c r="C20" s="17"/>
      <c r="D20" s="3"/>
      <c r="E20" s="3"/>
      <c r="F20" s="3"/>
      <c r="G20" s="3"/>
      <c r="H20" s="3"/>
      <c r="I20" s="3"/>
      <c r="J20" s="3"/>
      <c r="K20" s="3"/>
      <c r="L20" s="3"/>
      <c r="M20" s="3"/>
      <c r="N20" s="45">
        <f>SUM('Test 1'!C20:N20)+SUM('Test 1 Cont'!C20:M20)</f>
        <v>0</v>
      </c>
      <c r="O20" s="62">
        <f t="shared" si="0"/>
        <v>0</v>
      </c>
    </row>
    <row r="21" spans="1:16" ht="9.9499999999999993" customHeight="1">
      <c r="A21" s="33"/>
      <c r="B21" s="34"/>
      <c r="C21" s="30"/>
      <c r="D21" s="30"/>
      <c r="E21" s="32"/>
      <c r="F21" s="32"/>
      <c r="G21" s="31"/>
      <c r="H21" s="32"/>
      <c r="I21" s="32"/>
      <c r="J21" s="32"/>
      <c r="K21" s="31"/>
      <c r="L21" s="32"/>
      <c r="M21" s="32"/>
      <c r="N21" s="32"/>
      <c r="O21" s="32"/>
      <c r="P21" s="32"/>
    </row>
    <row r="22" spans="1:16" ht="18" customHeight="1">
      <c r="A22" s="59" t="s">
        <v>19</v>
      </c>
      <c r="B22" s="60"/>
      <c r="C22" s="46">
        <v>4</v>
      </c>
      <c r="D22" s="47">
        <v>4</v>
      </c>
      <c r="E22" s="47">
        <v>5</v>
      </c>
      <c r="F22" s="47">
        <v>5</v>
      </c>
      <c r="G22" s="47">
        <v>2</v>
      </c>
      <c r="H22" s="46">
        <v>5</v>
      </c>
      <c r="I22" s="46">
        <v>5</v>
      </c>
      <c r="J22" s="47">
        <v>10</v>
      </c>
      <c r="K22" s="47">
        <v>4</v>
      </c>
      <c r="L22" s="46">
        <v>4</v>
      </c>
      <c r="M22" s="46">
        <v>3</v>
      </c>
      <c r="N22" s="46"/>
      <c r="O22" s="32"/>
      <c r="P22" s="32"/>
    </row>
    <row r="23" spans="1:16" ht="27" customHeight="1">
      <c r="A23" s="56" t="s">
        <v>20</v>
      </c>
      <c r="B23" s="61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30"/>
      <c r="P23" s="30"/>
    </row>
    <row r="24" spans="1:16" ht="27" customHeight="1">
      <c r="A24" s="56" t="s">
        <v>21</v>
      </c>
      <c r="B24" s="57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30"/>
      <c r="P24" s="30"/>
    </row>
    <row r="25" spans="1:16" ht="18" customHeight="1">
      <c r="A25" s="59" t="s">
        <v>22</v>
      </c>
      <c r="B25" s="60"/>
      <c r="C25" s="71">
        <f>IFERROR(C23/C24, 0%)</f>
        <v>0</v>
      </c>
      <c r="D25" s="71">
        <f t="shared" ref="D25:N25" si="1">IFERROR(D23/D24, 0%)</f>
        <v>0</v>
      </c>
      <c r="E25" s="71">
        <f t="shared" si="1"/>
        <v>0</v>
      </c>
      <c r="F25" s="71">
        <f t="shared" si="1"/>
        <v>0</v>
      </c>
      <c r="G25" s="71">
        <f t="shared" si="1"/>
        <v>0</v>
      </c>
      <c r="H25" s="71">
        <f t="shared" si="1"/>
        <v>0</v>
      </c>
      <c r="I25" s="71">
        <f t="shared" si="1"/>
        <v>0</v>
      </c>
      <c r="J25" s="71">
        <f t="shared" si="1"/>
        <v>0</v>
      </c>
      <c r="K25" s="71">
        <f t="shared" si="1"/>
        <v>0</v>
      </c>
      <c r="L25" s="71">
        <f t="shared" si="1"/>
        <v>0</v>
      </c>
      <c r="M25" s="71">
        <f t="shared" si="1"/>
        <v>0</v>
      </c>
      <c r="N25" s="71">
        <f t="shared" si="1"/>
        <v>0</v>
      </c>
      <c r="O25" s="32"/>
      <c r="P25" s="32"/>
    </row>
    <row r="26" spans="1:16" ht="12.95" customHeight="1">
      <c r="A26" s="39" t="s">
        <v>36</v>
      </c>
      <c r="B26" s="40"/>
      <c r="C26" s="30"/>
      <c r="D26" s="30"/>
      <c r="E26" s="32"/>
      <c r="F26" s="32"/>
      <c r="G26" s="31"/>
      <c r="H26" s="32"/>
      <c r="I26" s="30"/>
      <c r="J26" s="32"/>
      <c r="K26" s="32"/>
      <c r="L26" s="32"/>
      <c r="M26" s="32"/>
      <c r="N26" s="32"/>
      <c r="O26" s="32"/>
    </row>
    <row r="27" spans="1:16" ht="17.100000000000001" customHeight="1">
      <c r="A27" s="58" t="s">
        <v>37</v>
      </c>
      <c r="B27" s="58"/>
      <c r="C27" s="58"/>
      <c r="D27" s="58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</row>
    <row r="28" spans="1:16" ht="12.95" customHeight="1">
      <c r="A28" s="58" t="s">
        <v>24</v>
      </c>
      <c r="B28" s="58"/>
      <c r="C28" s="58"/>
      <c r="D28" s="58"/>
      <c r="E28" s="58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</row>
  </sheetData>
  <mergeCells count="8">
    <mergeCell ref="A1:A2"/>
    <mergeCell ref="E2:I2"/>
    <mergeCell ref="A24:B24"/>
    <mergeCell ref="A28:P28"/>
    <mergeCell ref="A22:B22"/>
    <mergeCell ref="A23:B23"/>
    <mergeCell ref="A25:B25"/>
    <mergeCell ref="A27:P27"/>
  </mergeCells>
  <phoneticPr fontId="8" type="noConversion"/>
  <pageMargins left="0.5" right="0.5" top="0.27" bottom="0.15" header="0.5" footer="0.5"/>
  <pageSetup orientation="landscape" horizontalDpi="4294967292" verticalDpi="4294967292"/>
  <headerFooter alignWithMargins="0"/>
  <ignoredErrors>
    <ignoredError sqref="N22:N24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Test 1</vt:lpstr>
      <vt:lpstr>Test 1 Cont</vt:lpstr>
      <vt:lpstr>'Test 1'!Print_Area</vt:lpstr>
      <vt:lpstr>'Test 1 Cont'!Print_Area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2025-10-20T17:42:19Z</dcterms:modified>
  <cp:category/>
  <cp:contentStatus/>
</cp:coreProperties>
</file>