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Corrective Math\"/>
    </mc:Choice>
  </mc:AlternateContent>
  <xr:revisionPtr revIDLastSave="0" documentId="13_ncr:1_{AB972AE3-2C9A-4039-9DBB-3BD701CF8A84}" xr6:coauthVersionLast="47" xr6:coauthVersionMax="47" xr10:uidLastSave="{00000000-0000-0000-0000-000000000000}"/>
  <bookViews>
    <workbookView xWindow="3015" yWindow="825" windowWidth="29730" windowHeight="19815" tabRatio="639" activeTab="3" xr2:uid="{00000000-000D-0000-FFFF-FFFF00000000}"/>
  </bookViews>
  <sheets>
    <sheet name="Add" sheetId="3" r:id="rId1"/>
    <sheet name="Sub" sheetId="6" r:id="rId2"/>
    <sheet name="Mult" sheetId="8" r:id="rId3"/>
    <sheet name="Div" sheetId="7" r:id="rId4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7" l="1"/>
  <c r="E26" i="7"/>
  <c r="F26" i="7"/>
  <c r="G26" i="7"/>
  <c r="H26" i="7"/>
  <c r="I26" i="7"/>
  <c r="J26" i="7"/>
  <c r="K26" i="7"/>
  <c r="L26" i="7"/>
  <c r="M26" i="7"/>
  <c r="N26" i="7"/>
  <c r="O26" i="7"/>
  <c r="P26" i="7"/>
  <c r="Q26" i="7"/>
  <c r="R26" i="7"/>
  <c r="D26" i="8"/>
  <c r="E26" i="8"/>
  <c r="F26" i="8"/>
  <c r="G26" i="8"/>
  <c r="H26" i="8"/>
  <c r="I26" i="8"/>
  <c r="J26" i="8"/>
  <c r="K26" i="8"/>
  <c r="L26" i="8"/>
  <c r="M26" i="8"/>
  <c r="N26" i="8"/>
  <c r="O26" i="8"/>
  <c r="P26" i="8"/>
  <c r="Q26" i="8"/>
  <c r="R26" i="8"/>
  <c r="D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C26" i="7"/>
  <c r="C26" i="8"/>
  <c r="C26" i="6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C26" i="3"/>
  <c r="T26" i="6"/>
</calcChain>
</file>

<file path=xl/sharedStrings.xml><?xml version="1.0" encoding="utf-8"?>
<sst xmlns="http://schemas.openxmlformats.org/spreadsheetml/2006/main" count="178" uniqueCount="63">
  <si>
    <t>Corrective Math Addition</t>
  </si>
  <si>
    <t>Student Test Summary</t>
  </si>
  <si>
    <t>Teacher:</t>
  </si>
  <si>
    <t>School:</t>
  </si>
  <si>
    <t>Group:</t>
  </si>
  <si>
    <t>Reading Hundreds Numbers</t>
  </si>
  <si>
    <t>Facts Test:  16 Facts = 1 minute</t>
  </si>
  <si>
    <t>Horizontal Row as Columns</t>
  </si>
  <si>
    <t>Facts Test:  14 Facts = 1 minute</t>
  </si>
  <si>
    <t>Multidigit Numbers-No Carrying</t>
  </si>
  <si>
    <t>Facts Test: 21 Facts = 1 1/2 minutes*</t>
  </si>
  <si>
    <t>Carrying Ones to Tens</t>
  </si>
  <si>
    <t>Facts Test:  32 Facts = 2 minutes</t>
  </si>
  <si>
    <t>Story Problems</t>
  </si>
  <si>
    <t>Carrying Tens-Hundreds-Thousands</t>
  </si>
  <si>
    <t>Read Hundreds-Thousands</t>
  </si>
  <si>
    <t>Writing Numbers</t>
  </si>
  <si>
    <t xml:space="preserve"> </t>
  </si>
  <si>
    <t>Lesson</t>
  </si>
  <si>
    <t>Exercise</t>
  </si>
  <si>
    <t>Part</t>
  </si>
  <si>
    <t>Names</t>
  </si>
  <si>
    <t>Errors Allowed</t>
  </si>
  <si>
    <t>0-1</t>
  </si>
  <si>
    <t>0-3</t>
  </si>
  <si>
    <t>0-2</t>
  </si>
  <si>
    <t># of Students Passed</t>
  </si>
  <si>
    <t>Total Tested</t>
  </si>
  <si>
    <t>Percent of Group Passed</t>
  </si>
  <si>
    <t xml:space="preserve">* Correct criteria for fact timings are 16 per minute.  Adjust the time given in the TPB to 16 per minute: for 16 facts give 1 minute, for 24 facts give 1 1/2 minutes. </t>
  </si>
  <si>
    <t xml:space="preserve">  for 32 facts give 2 minutes.</t>
  </si>
  <si>
    <t>Always award student points based on the same criteria: 0 errors = 2 points, any errors = 0 points.</t>
  </si>
  <si>
    <t>Remediate and retest students who exceed allowed errors.  If more than 20% of students in the group exceed allowed errors, stop and do remediation with the whole group.</t>
  </si>
  <si>
    <t>National Institute for Direct Instruction (NIFDI)</t>
  </si>
  <si>
    <t>May copy on limited basis for classroom use.</t>
  </si>
  <si>
    <t>Corrective Math Subtraction</t>
  </si>
  <si>
    <t>Borrowing</t>
  </si>
  <si>
    <t>Number Families</t>
  </si>
  <si>
    <t>Classification Story Problems</t>
  </si>
  <si>
    <t>Complex Action Story Problems</t>
  </si>
  <si>
    <t>Borrowing Up to 3-digits</t>
  </si>
  <si>
    <t>Classification Problems-Word Not</t>
  </si>
  <si>
    <t>Comparison Story Problems</t>
  </si>
  <si>
    <t>Story Problem Consolidation</t>
  </si>
  <si>
    <t>* Correct criteria for fact timings are 16 per minute.  Adjust the time given in the TPB to 16 per minute: for 16 facts give 1 minute, for 24 facts give 1 1/2 minutes</t>
  </si>
  <si>
    <t>Corrective Math Multiplication</t>
  </si>
  <si>
    <t>Facts Test: 24 Facts = 1 1/2 minutes*</t>
  </si>
  <si>
    <t>Carrying Multi-digit</t>
  </si>
  <si>
    <t>Multi-digit Story Problems</t>
  </si>
  <si>
    <t>2-digit Times 2-digit</t>
  </si>
  <si>
    <t>3-digit Times 2-digit</t>
  </si>
  <si>
    <t>Multiplying by Zero</t>
  </si>
  <si>
    <t>* Book doesn't give enough time to work on Mastery Test Lesson 19 Ex. 2, should be 1 1/2 minutes for the 24 problems instead of 1 minute.</t>
  </si>
  <si>
    <t>Corrective Math Division</t>
  </si>
  <si>
    <t>Facts Test:  21 Facts = 1 minute</t>
  </si>
  <si>
    <t>Single-digit Quotients w/ Rem.</t>
  </si>
  <si>
    <t>Single-digit Divisor-Multidigit Quot.</t>
  </si>
  <si>
    <t>Facts Test:  40 Facts = 2 minutes</t>
  </si>
  <si>
    <t>Problems w/ 0 in the Answer</t>
  </si>
  <si>
    <t>Rounding Off Hundreds</t>
  </si>
  <si>
    <t>2-digit Divisor-Est. Quotient Correct</t>
  </si>
  <si>
    <t>2-digit Div.-Quot. Too Big/Too Small</t>
  </si>
  <si>
    <t xml:space="preserve">* Correct criteria for fact timings are about 20 per minute.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</si>
</sst>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9"/>
      <name val="Geneva"/>
    </font>
    <font>
      <sz val="9"/>
      <name val="Helv"/>
    </font>
    <font>
      <sz val="12"/>
      <name val="Helv"/>
    </font>
    <font>
      <b/>
      <sz val="9"/>
      <name val="Helv"/>
    </font>
    <font>
      <b/>
      <sz val="9"/>
      <color indexed="8"/>
      <name val="Helv"/>
    </font>
    <font>
      <b/>
      <sz val="10"/>
      <name val="Helv"/>
    </font>
    <font>
      <b/>
      <sz val="14"/>
      <name val="Helv"/>
    </font>
    <font>
      <sz val="8"/>
      <name val="Helv"/>
    </font>
    <font>
      <sz val="10"/>
      <name val="Helv"/>
    </font>
    <font>
      <sz val="10"/>
      <color indexed="8"/>
      <name val="Helv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 applyFill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textRotation="255"/>
    </xf>
    <xf numFmtId="0" fontId="1" fillId="0" borderId="0" xfId="0" applyFont="1" applyAlignment="1">
      <alignment textRotation="255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 shrinkToFit="1"/>
    </xf>
    <xf numFmtId="0" fontId="1" fillId="0" borderId="3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textRotation="255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 shrinkToFit="1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textRotation="255"/>
    </xf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1" fillId="0" borderId="0" xfId="0" applyFont="1" applyAlignment="1">
      <alignment horizontal="left"/>
    </xf>
    <xf numFmtId="0" fontId="5" fillId="0" borderId="4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9" fontId="1" fillId="0" borderId="8" xfId="0" applyNumberFormat="1" applyFont="1" applyBorder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9" fontId="1" fillId="0" borderId="0" xfId="0" applyNumberFormat="1" applyFont="1"/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9" fontId="1" fillId="0" borderId="16" xfId="0" applyNumberFormat="1" applyFont="1" applyBorder="1" applyAlignment="1">
      <alignment horizontal="center" vertical="center"/>
    </xf>
    <xf numFmtId="0" fontId="2" fillId="0" borderId="18" xfId="0" applyFont="1" applyBorder="1"/>
    <xf numFmtId="0" fontId="1" fillId="0" borderId="18" xfId="0" applyFont="1" applyBorder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15" xfId="0" applyFont="1" applyBorder="1" applyAlignment="1">
      <alignment horizontal="center" vertical="center"/>
    </xf>
    <xf numFmtId="9" fontId="8" fillId="0" borderId="15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center" vertical="top" textRotation="135"/>
    </xf>
    <xf numFmtId="0" fontId="1" fillId="0" borderId="1" xfId="0" applyFont="1" applyFill="1" applyBorder="1" applyAlignment="1">
      <alignment horizontal="center" vertical="top" textRotation="135"/>
    </xf>
    <xf numFmtId="0" fontId="1" fillId="0" borderId="1" xfId="0" applyFont="1" applyBorder="1" applyAlignment="1">
      <alignment horizontal="center" vertical="top" textRotation="135"/>
    </xf>
    <xf numFmtId="0" fontId="1" fillId="0" borderId="3" xfId="0" applyFont="1" applyFill="1" applyBorder="1" applyAlignment="1">
      <alignment horizontal="center" vertical="top" textRotation="135"/>
    </xf>
    <xf numFmtId="0" fontId="1" fillId="0" borderId="0" xfId="0" applyFont="1" applyFill="1" applyAlignment="1">
      <alignment vertical="top" textRotation="135"/>
    </xf>
    <xf numFmtId="0" fontId="1" fillId="0" borderId="8" xfId="0" applyFont="1" applyFill="1" applyBorder="1" applyAlignment="1">
      <alignment horizontal="center" vertical="top" textRotation="135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7</xdr:row>
      <xdr:rowOff>0</xdr:rowOff>
    </xdr:from>
    <xdr:to>
      <xdr:col>8</xdr:col>
      <xdr:colOff>0</xdr:colOff>
      <xdr:row>7</xdr:row>
      <xdr:rowOff>0</xdr:rowOff>
    </xdr:to>
    <xdr:sp macro="" textlink="">
      <xdr:nvSpPr>
        <xdr:cNvPr id="3152" name="Line 1">
          <a:extLst>
            <a:ext uri="{FF2B5EF4-FFF2-40B4-BE49-F238E27FC236}">
              <a16:creationId xmlns:a16="http://schemas.microsoft.com/office/drawing/2014/main" id="{B48A3BC4-8759-984B-D949-CA6241B04202}"/>
            </a:ext>
          </a:extLst>
        </xdr:cNvPr>
        <xdr:cNvSpPr>
          <a:spLocks noChangeShapeType="1"/>
        </xdr:cNvSpPr>
      </xdr:nvSpPr>
      <xdr:spPr bwMode="auto">
        <a:xfrm flipV="1">
          <a:off x="4629150" y="2752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0</xdr:colOff>
      <xdr:row>7</xdr:row>
      <xdr:rowOff>0</xdr:rowOff>
    </xdr:to>
    <xdr:sp macro="" textlink="">
      <xdr:nvSpPr>
        <xdr:cNvPr id="3154" name="Line 6">
          <a:extLst>
            <a:ext uri="{FF2B5EF4-FFF2-40B4-BE49-F238E27FC236}">
              <a16:creationId xmlns:a16="http://schemas.microsoft.com/office/drawing/2014/main" id="{E4502E31-8583-DC86-16F6-C64599F067C1}"/>
            </a:ext>
          </a:extLst>
        </xdr:cNvPr>
        <xdr:cNvSpPr>
          <a:spLocks noChangeShapeType="1"/>
        </xdr:cNvSpPr>
      </xdr:nvSpPr>
      <xdr:spPr bwMode="auto">
        <a:xfrm>
          <a:off x="5038725" y="2752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0</xdr:colOff>
      <xdr:row>7</xdr:row>
      <xdr:rowOff>0</xdr:rowOff>
    </xdr:to>
    <xdr:sp macro="" textlink="">
      <xdr:nvSpPr>
        <xdr:cNvPr id="3155" name="Line 7">
          <a:extLst>
            <a:ext uri="{FF2B5EF4-FFF2-40B4-BE49-F238E27FC236}">
              <a16:creationId xmlns:a16="http://schemas.microsoft.com/office/drawing/2014/main" id="{F24A2FC1-5D3F-EDAF-0FFE-7A04E714E621}"/>
            </a:ext>
          </a:extLst>
        </xdr:cNvPr>
        <xdr:cNvSpPr>
          <a:spLocks noChangeShapeType="1"/>
        </xdr:cNvSpPr>
      </xdr:nvSpPr>
      <xdr:spPr bwMode="auto">
        <a:xfrm>
          <a:off x="5038725" y="2752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0</xdr:colOff>
      <xdr:row>7</xdr:row>
      <xdr:rowOff>0</xdr:rowOff>
    </xdr:to>
    <xdr:sp macro="" textlink="">
      <xdr:nvSpPr>
        <xdr:cNvPr id="3156" name="Line 12">
          <a:extLst>
            <a:ext uri="{FF2B5EF4-FFF2-40B4-BE49-F238E27FC236}">
              <a16:creationId xmlns:a16="http://schemas.microsoft.com/office/drawing/2014/main" id="{646B4A79-C01B-CCEF-60A4-DF627D7BAF1F}"/>
            </a:ext>
          </a:extLst>
        </xdr:cNvPr>
        <xdr:cNvSpPr>
          <a:spLocks noChangeShapeType="1"/>
        </xdr:cNvSpPr>
      </xdr:nvSpPr>
      <xdr:spPr bwMode="auto">
        <a:xfrm>
          <a:off x="5038725" y="2752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</xdr:row>
      <xdr:rowOff>0</xdr:rowOff>
    </xdr:from>
    <xdr:to>
      <xdr:col>8</xdr:col>
      <xdr:colOff>0</xdr:colOff>
      <xdr:row>7</xdr:row>
      <xdr:rowOff>0</xdr:rowOff>
    </xdr:to>
    <xdr:sp macro="" textlink="">
      <xdr:nvSpPr>
        <xdr:cNvPr id="3157" name="Line 14">
          <a:extLst>
            <a:ext uri="{FF2B5EF4-FFF2-40B4-BE49-F238E27FC236}">
              <a16:creationId xmlns:a16="http://schemas.microsoft.com/office/drawing/2014/main" id="{07DB3492-60CD-3675-2509-939C39B9CA35}"/>
            </a:ext>
          </a:extLst>
        </xdr:cNvPr>
        <xdr:cNvSpPr>
          <a:spLocks noChangeShapeType="1"/>
        </xdr:cNvSpPr>
      </xdr:nvSpPr>
      <xdr:spPr bwMode="auto">
        <a:xfrm flipV="1">
          <a:off x="4629150" y="2752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0</xdr:colOff>
      <xdr:row>7</xdr:row>
      <xdr:rowOff>0</xdr:rowOff>
    </xdr:to>
    <xdr:sp macro="" textlink="">
      <xdr:nvSpPr>
        <xdr:cNvPr id="3158" name="Line 17">
          <a:extLst>
            <a:ext uri="{FF2B5EF4-FFF2-40B4-BE49-F238E27FC236}">
              <a16:creationId xmlns:a16="http://schemas.microsoft.com/office/drawing/2014/main" id="{C54F3080-EE69-769E-761D-68BE7D6356B1}"/>
            </a:ext>
          </a:extLst>
        </xdr:cNvPr>
        <xdr:cNvSpPr>
          <a:spLocks noChangeShapeType="1"/>
        </xdr:cNvSpPr>
      </xdr:nvSpPr>
      <xdr:spPr bwMode="auto">
        <a:xfrm>
          <a:off x="5038725" y="2752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3159" name="Line 19">
          <a:extLst>
            <a:ext uri="{FF2B5EF4-FFF2-40B4-BE49-F238E27FC236}">
              <a16:creationId xmlns:a16="http://schemas.microsoft.com/office/drawing/2014/main" id="{5A10B3EE-8C47-5799-5A1E-F0CE41CD71E2}"/>
            </a:ext>
          </a:extLst>
        </xdr:cNvPr>
        <xdr:cNvSpPr>
          <a:spLocks noChangeShapeType="1"/>
        </xdr:cNvSpPr>
      </xdr:nvSpPr>
      <xdr:spPr bwMode="auto">
        <a:xfrm flipV="1">
          <a:off x="6267450" y="2752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</xdr:row>
      <xdr:rowOff>0</xdr:rowOff>
    </xdr:from>
    <xdr:to>
      <xdr:col>8</xdr:col>
      <xdr:colOff>0</xdr:colOff>
      <xdr:row>7</xdr:row>
      <xdr:rowOff>0</xdr:rowOff>
    </xdr:to>
    <xdr:sp macro="" textlink="">
      <xdr:nvSpPr>
        <xdr:cNvPr id="3160" name="Line 25">
          <a:extLst>
            <a:ext uri="{FF2B5EF4-FFF2-40B4-BE49-F238E27FC236}">
              <a16:creationId xmlns:a16="http://schemas.microsoft.com/office/drawing/2014/main" id="{71A4067E-B41B-EF75-D206-9E8E58092FA6}"/>
            </a:ext>
          </a:extLst>
        </xdr:cNvPr>
        <xdr:cNvSpPr>
          <a:spLocks noChangeShapeType="1"/>
        </xdr:cNvSpPr>
      </xdr:nvSpPr>
      <xdr:spPr bwMode="auto">
        <a:xfrm flipV="1">
          <a:off x="4629150" y="2752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0</xdr:colOff>
      <xdr:row>7</xdr:row>
      <xdr:rowOff>0</xdr:rowOff>
    </xdr:to>
    <xdr:sp macro="" textlink="">
      <xdr:nvSpPr>
        <xdr:cNvPr id="3163" name="Line 28">
          <a:extLst>
            <a:ext uri="{FF2B5EF4-FFF2-40B4-BE49-F238E27FC236}">
              <a16:creationId xmlns:a16="http://schemas.microsoft.com/office/drawing/2014/main" id="{3CBF6B3A-EAE9-A6F7-F818-DF95CAD30031}"/>
            </a:ext>
          </a:extLst>
        </xdr:cNvPr>
        <xdr:cNvSpPr>
          <a:spLocks noChangeShapeType="1"/>
        </xdr:cNvSpPr>
      </xdr:nvSpPr>
      <xdr:spPr bwMode="auto">
        <a:xfrm>
          <a:off x="5038725" y="2752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3164" name="Line 30">
          <a:extLst>
            <a:ext uri="{FF2B5EF4-FFF2-40B4-BE49-F238E27FC236}">
              <a16:creationId xmlns:a16="http://schemas.microsoft.com/office/drawing/2014/main" id="{70D69C72-814E-E1AC-93AF-B1AD6E74E737}"/>
            </a:ext>
          </a:extLst>
        </xdr:cNvPr>
        <xdr:cNvSpPr>
          <a:spLocks noChangeShapeType="1"/>
        </xdr:cNvSpPr>
      </xdr:nvSpPr>
      <xdr:spPr bwMode="auto">
        <a:xfrm flipV="1">
          <a:off x="6267450" y="2752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3</xdr:row>
      <xdr:rowOff>19050</xdr:rowOff>
    </xdr:to>
    <xdr:pic>
      <xdr:nvPicPr>
        <xdr:cNvPr id="3166" name="Picture 20" descr="NIFDI_4c_gradient">
          <a:extLst>
            <a:ext uri="{FF2B5EF4-FFF2-40B4-BE49-F238E27FC236}">
              <a16:creationId xmlns:a16="http://schemas.microsoft.com/office/drawing/2014/main" id="{E2AF846B-5A18-8177-4D52-12B415722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7</xdr:row>
      <xdr:rowOff>0</xdr:rowOff>
    </xdr:from>
    <xdr:to>
      <xdr:col>8</xdr:col>
      <xdr:colOff>0</xdr:colOff>
      <xdr:row>7</xdr:row>
      <xdr:rowOff>0</xdr:rowOff>
    </xdr:to>
    <xdr:sp macro="" textlink="">
      <xdr:nvSpPr>
        <xdr:cNvPr id="6193" name="Line 1">
          <a:extLst>
            <a:ext uri="{FF2B5EF4-FFF2-40B4-BE49-F238E27FC236}">
              <a16:creationId xmlns:a16="http://schemas.microsoft.com/office/drawing/2014/main" id="{BE523CA7-E45D-F4F6-EEE6-68A65FCFEB44}"/>
            </a:ext>
          </a:extLst>
        </xdr:cNvPr>
        <xdr:cNvSpPr>
          <a:spLocks noChangeShapeType="1"/>
        </xdr:cNvSpPr>
      </xdr:nvSpPr>
      <xdr:spPr bwMode="auto">
        <a:xfrm flipV="1">
          <a:off x="3971925" y="2590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0</xdr:colOff>
      <xdr:row>7</xdr:row>
      <xdr:rowOff>0</xdr:rowOff>
    </xdr:to>
    <xdr:sp macro="" textlink="">
      <xdr:nvSpPr>
        <xdr:cNvPr id="6195" name="Line 3">
          <a:extLst>
            <a:ext uri="{FF2B5EF4-FFF2-40B4-BE49-F238E27FC236}">
              <a16:creationId xmlns:a16="http://schemas.microsoft.com/office/drawing/2014/main" id="{32C9A3D6-CDAD-AFFE-E1A5-E3886FFC3B55}"/>
            </a:ext>
          </a:extLst>
        </xdr:cNvPr>
        <xdr:cNvSpPr>
          <a:spLocks noChangeShapeType="1"/>
        </xdr:cNvSpPr>
      </xdr:nvSpPr>
      <xdr:spPr bwMode="auto">
        <a:xfrm>
          <a:off x="4324350" y="2590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0</xdr:colOff>
      <xdr:row>7</xdr:row>
      <xdr:rowOff>0</xdr:rowOff>
    </xdr:to>
    <xdr:sp macro="" textlink="">
      <xdr:nvSpPr>
        <xdr:cNvPr id="6196" name="Line 4">
          <a:extLst>
            <a:ext uri="{FF2B5EF4-FFF2-40B4-BE49-F238E27FC236}">
              <a16:creationId xmlns:a16="http://schemas.microsoft.com/office/drawing/2014/main" id="{F2BE2D00-C0C1-951D-CDE4-2FAE23BC3CE6}"/>
            </a:ext>
          </a:extLst>
        </xdr:cNvPr>
        <xdr:cNvSpPr>
          <a:spLocks noChangeShapeType="1"/>
        </xdr:cNvSpPr>
      </xdr:nvSpPr>
      <xdr:spPr bwMode="auto">
        <a:xfrm>
          <a:off x="4324350" y="2590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0</xdr:colOff>
      <xdr:row>7</xdr:row>
      <xdr:rowOff>0</xdr:rowOff>
    </xdr:to>
    <xdr:sp macro="" textlink="">
      <xdr:nvSpPr>
        <xdr:cNvPr id="6197" name="Line 5">
          <a:extLst>
            <a:ext uri="{FF2B5EF4-FFF2-40B4-BE49-F238E27FC236}">
              <a16:creationId xmlns:a16="http://schemas.microsoft.com/office/drawing/2014/main" id="{664DC836-390E-1F77-8BCE-B14634AE6E97}"/>
            </a:ext>
          </a:extLst>
        </xdr:cNvPr>
        <xdr:cNvSpPr>
          <a:spLocks noChangeShapeType="1"/>
        </xdr:cNvSpPr>
      </xdr:nvSpPr>
      <xdr:spPr bwMode="auto">
        <a:xfrm>
          <a:off x="4324350" y="2590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</xdr:row>
      <xdr:rowOff>0</xdr:rowOff>
    </xdr:from>
    <xdr:to>
      <xdr:col>8</xdr:col>
      <xdr:colOff>0</xdr:colOff>
      <xdr:row>7</xdr:row>
      <xdr:rowOff>0</xdr:rowOff>
    </xdr:to>
    <xdr:sp macro="" textlink="">
      <xdr:nvSpPr>
        <xdr:cNvPr id="6198" name="Line 6">
          <a:extLst>
            <a:ext uri="{FF2B5EF4-FFF2-40B4-BE49-F238E27FC236}">
              <a16:creationId xmlns:a16="http://schemas.microsoft.com/office/drawing/2014/main" id="{656CD520-B4A3-CAF5-72F0-B014E3F2038A}"/>
            </a:ext>
          </a:extLst>
        </xdr:cNvPr>
        <xdr:cNvSpPr>
          <a:spLocks noChangeShapeType="1"/>
        </xdr:cNvSpPr>
      </xdr:nvSpPr>
      <xdr:spPr bwMode="auto">
        <a:xfrm flipV="1">
          <a:off x="3971925" y="2590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0</xdr:colOff>
      <xdr:row>7</xdr:row>
      <xdr:rowOff>0</xdr:rowOff>
    </xdr:to>
    <xdr:sp macro="" textlink="">
      <xdr:nvSpPr>
        <xdr:cNvPr id="6199" name="Line 7">
          <a:extLst>
            <a:ext uri="{FF2B5EF4-FFF2-40B4-BE49-F238E27FC236}">
              <a16:creationId xmlns:a16="http://schemas.microsoft.com/office/drawing/2014/main" id="{BE3A9062-FBB6-6941-63B5-09865A9305B7}"/>
            </a:ext>
          </a:extLst>
        </xdr:cNvPr>
        <xdr:cNvSpPr>
          <a:spLocks noChangeShapeType="1"/>
        </xdr:cNvSpPr>
      </xdr:nvSpPr>
      <xdr:spPr bwMode="auto">
        <a:xfrm>
          <a:off x="4324350" y="2590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6200" name="Line 8">
          <a:extLst>
            <a:ext uri="{FF2B5EF4-FFF2-40B4-BE49-F238E27FC236}">
              <a16:creationId xmlns:a16="http://schemas.microsoft.com/office/drawing/2014/main" id="{113D09A8-0926-6F10-700C-D9E964F92F48}"/>
            </a:ext>
          </a:extLst>
        </xdr:cNvPr>
        <xdr:cNvSpPr>
          <a:spLocks noChangeShapeType="1"/>
        </xdr:cNvSpPr>
      </xdr:nvSpPr>
      <xdr:spPr bwMode="auto">
        <a:xfrm flipV="1">
          <a:off x="5381625" y="2590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</xdr:row>
      <xdr:rowOff>0</xdr:rowOff>
    </xdr:from>
    <xdr:to>
      <xdr:col>8</xdr:col>
      <xdr:colOff>0</xdr:colOff>
      <xdr:row>7</xdr:row>
      <xdr:rowOff>0</xdr:rowOff>
    </xdr:to>
    <xdr:sp macro="" textlink="">
      <xdr:nvSpPr>
        <xdr:cNvPr id="6201" name="Line 12">
          <a:extLst>
            <a:ext uri="{FF2B5EF4-FFF2-40B4-BE49-F238E27FC236}">
              <a16:creationId xmlns:a16="http://schemas.microsoft.com/office/drawing/2014/main" id="{58C8010E-B4E8-8E62-55EA-1A162FAEF7A8}"/>
            </a:ext>
          </a:extLst>
        </xdr:cNvPr>
        <xdr:cNvSpPr>
          <a:spLocks noChangeShapeType="1"/>
        </xdr:cNvSpPr>
      </xdr:nvSpPr>
      <xdr:spPr bwMode="auto">
        <a:xfrm flipV="1">
          <a:off x="3971925" y="2590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0</xdr:colOff>
      <xdr:row>7</xdr:row>
      <xdr:rowOff>0</xdr:rowOff>
    </xdr:to>
    <xdr:sp macro="" textlink="">
      <xdr:nvSpPr>
        <xdr:cNvPr id="6204" name="Line 15">
          <a:extLst>
            <a:ext uri="{FF2B5EF4-FFF2-40B4-BE49-F238E27FC236}">
              <a16:creationId xmlns:a16="http://schemas.microsoft.com/office/drawing/2014/main" id="{C7972632-E2F8-B98B-48B8-BF04053F4EF1}"/>
            </a:ext>
          </a:extLst>
        </xdr:cNvPr>
        <xdr:cNvSpPr>
          <a:spLocks noChangeShapeType="1"/>
        </xdr:cNvSpPr>
      </xdr:nvSpPr>
      <xdr:spPr bwMode="auto">
        <a:xfrm>
          <a:off x="4324350" y="2590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6205" name="Line 16">
          <a:extLst>
            <a:ext uri="{FF2B5EF4-FFF2-40B4-BE49-F238E27FC236}">
              <a16:creationId xmlns:a16="http://schemas.microsoft.com/office/drawing/2014/main" id="{E3C7BEFE-AE57-BF53-26A9-13BD00B32A0C}"/>
            </a:ext>
          </a:extLst>
        </xdr:cNvPr>
        <xdr:cNvSpPr>
          <a:spLocks noChangeShapeType="1"/>
        </xdr:cNvSpPr>
      </xdr:nvSpPr>
      <xdr:spPr bwMode="auto">
        <a:xfrm flipV="1">
          <a:off x="5381625" y="2590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2</xdr:row>
      <xdr:rowOff>228600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79130AA3-B8F2-40AD-A051-24143786DA59}"/>
            </a:ext>
            <a:ext uri="{147F2762-F138-4A5C-976F-8EAC2B608ADB}">
              <a16:predDERef xmlns:a16="http://schemas.microsoft.com/office/drawing/2014/main" pred="{E3C7BEFE-AE57-BF53-26A9-13BD00B32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7</xdr:row>
      <xdr:rowOff>0</xdr:rowOff>
    </xdr:from>
    <xdr:to>
      <xdr:col>8</xdr:col>
      <xdr:colOff>0</xdr:colOff>
      <xdr:row>7</xdr:row>
      <xdr:rowOff>0</xdr:rowOff>
    </xdr:to>
    <xdr:sp macro="" textlink="">
      <xdr:nvSpPr>
        <xdr:cNvPr id="8253" name="Line 1">
          <a:extLst>
            <a:ext uri="{FF2B5EF4-FFF2-40B4-BE49-F238E27FC236}">
              <a16:creationId xmlns:a16="http://schemas.microsoft.com/office/drawing/2014/main" id="{5169163B-B5B4-E1DC-9D62-190AC3BAEAE4}"/>
            </a:ext>
          </a:extLst>
        </xdr:cNvPr>
        <xdr:cNvSpPr>
          <a:spLocks noChangeShapeType="1"/>
        </xdr:cNvSpPr>
      </xdr:nvSpPr>
      <xdr:spPr bwMode="auto">
        <a:xfrm flipV="1">
          <a:off x="4419600" y="2657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0</xdr:colOff>
      <xdr:row>7</xdr:row>
      <xdr:rowOff>0</xdr:rowOff>
    </xdr:to>
    <xdr:sp macro="" textlink="">
      <xdr:nvSpPr>
        <xdr:cNvPr id="8255" name="Line 3">
          <a:extLst>
            <a:ext uri="{FF2B5EF4-FFF2-40B4-BE49-F238E27FC236}">
              <a16:creationId xmlns:a16="http://schemas.microsoft.com/office/drawing/2014/main" id="{2356FE73-EF2C-6D29-255A-F6DF28E4F77D}"/>
            </a:ext>
          </a:extLst>
        </xdr:cNvPr>
        <xdr:cNvSpPr>
          <a:spLocks noChangeShapeType="1"/>
        </xdr:cNvSpPr>
      </xdr:nvSpPr>
      <xdr:spPr bwMode="auto">
        <a:xfrm>
          <a:off x="4810125" y="2657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0</xdr:colOff>
      <xdr:row>7</xdr:row>
      <xdr:rowOff>0</xdr:rowOff>
    </xdr:to>
    <xdr:sp macro="" textlink="">
      <xdr:nvSpPr>
        <xdr:cNvPr id="8256" name="Line 4">
          <a:extLst>
            <a:ext uri="{FF2B5EF4-FFF2-40B4-BE49-F238E27FC236}">
              <a16:creationId xmlns:a16="http://schemas.microsoft.com/office/drawing/2014/main" id="{4F499824-8D0A-5A0F-B2D1-12E7EFDB987B}"/>
            </a:ext>
          </a:extLst>
        </xdr:cNvPr>
        <xdr:cNvSpPr>
          <a:spLocks noChangeShapeType="1"/>
        </xdr:cNvSpPr>
      </xdr:nvSpPr>
      <xdr:spPr bwMode="auto">
        <a:xfrm>
          <a:off x="4810125" y="2657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0</xdr:colOff>
      <xdr:row>7</xdr:row>
      <xdr:rowOff>0</xdr:rowOff>
    </xdr:to>
    <xdr:sp macro="" textlink="">
      <xdr:nvSpPr>
        <xdr:cNvPr id="8257" name="Line 5">
          <a:extLst>
            <a:ext uri="{FF2B5EF4-FFF2-40B4-BE49-F238E27FC236}">
              <a16:creationId xmlns:a16="http://schemas.microsoft.com/office/drawing/2014/main" id="{890FAD81-D730-BC60-5C07-5C9A82425491}"/>
            </a:ext>
          </a:extLst>
        </xdr:cNvPr>
        <xdr:cNvSpPr>
          <a:spLocks noChangeShapeType="1"/>
        </xdr:cNvSpPr>
      </xdr:nvSpPr>
      <xdr:spPr bwMode="auto">
        <a:xfrm>
          <a:off x="4810125" y="2657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</xdr:row>
      <xdr:rowOff>0</xdr:rowOff>
    </xdr:from>
    <xdr:to>
      <xdr:col>8</xdr:col>
      <xdr:colOff>0</xdr:colOff>
      <xdr:row>7</xdr:row>
      <xdr:rowOff>0</xdr:rowOff>
    </xdr:to>
    <xdr:sp macro="" textlink="">
      <xdr:nvSpPr>
        <xdr:cNvPr id="8258" name="Line 6">
          <a:extLst>
            <a:ext uri="{FF2B5EF4-FFF2-40B4-BE49-F238E27FC236}">
              <a16:creationId xmlns:a16="http://schemas.microsoft.com/office/drawing/2014/main" id="{96F28F06-4D77-AA56-6D56-37B25DD2D252}"/>
            </a:ext>
          </a:extLst>
        </xdr:cNvPr>
        <xdr:cNvSpPr>
          <a:spLocks noChangeShapeType="1"/>
        </xdr:cNvSpPr>
      </xdr:nvSpPr>
      <xdr:spPr bwMode="auto">
        <a:xfrm flipV="1">
          <a:off x="4419600" y="2657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0</xdr:colOff>
      <xdr:row>7</xdr:row>
      <xdr:rowOff>0</xdr:rowOff>
    </xdr:to>
    <xdr:sp macro="" textlink="">
      <xdr:nvSpPr>
        <xdr:cNvPr id="8259" name="Line 7">
          <a:extLst>
            <a:ext uri="{FF2B5EF4-FFF2-40B4-BE49-F238E27FC236}">
              <a16:creationId xmlns:a16="http://schemas.microsoft.com/office/drawing/2014/main" id="{7AF17621-052F-2E2E-3454-26C257DA1F47}"/>
            </a:ext>
          </a:extLst>
        </xdr:cNvPr>
        <xdr:cNvSpPr>
          <a:spLocks noChangeShapeType="1"/>
        </xdr:cNvSpPr>
      </xdr:nvSpPr>
      <xdr:spPr bwMode="auto">
        <a:xfrm>
          <a:off x="4810125" y="2657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8260" name="Line 8">
          <a:extLst>
            <a:ext uri="{FF2B5EF4-FFF2-40B4-BE49-F238E27FC236}">
              <a16:creationId xmlns:a16="http://schemas.microsoft.com/office/drawing/2014/main" id="{32D30932-74B2-D601-EE3B-BEFE4A09A74C}"/>
            </a:ext>
          </a:extLst>
        </xdr:cNvPr>
        <xdr:cNvSpPr>
          <a:spLocks noChangeShapeType="1"/>
        </xdr:cNvSpPr>
      </xdr:nvSpPr>
      <xdr:spPr bwMode="auto">
        <a:xfrm flipV="1">
          <a:off x="6762750" y="2657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</xdr:row>
      <xdr:rowOff>0</xdr:rowOff>
    </xdr:from>
    <xdr:to>
      <xdr:col>8</xdr:col>
      <xdr:colOff>0</xdr:colOff>
      <xdr:row>7</xdr:row>
      <xdr:rowOff>0</xdr:rowOff>
    </xdr:to>
    <xdr:sp macro="" textlink="">
      <xdr:nvSpPr>
        <xdr:cNvPr id="8264" name="Line 12">
          <a:extLst>
            <a:ext uri="{FF2B5EF4-FFF2-40B4-BE49-F238E27FC236}">
              <a16:creationId xmlns:a16="http://schemas.microsoft.com/office/drawing/2014/main" id="{6141EDA5-50C7-FD86-D6CA-EBA8DEAC52A3}"/>
            </a:ext>
          </a:extLst>
        </xdr:cNvPr>
        <xdr:cNvSpPr>
          <a:spLocks noChangeShapeType="1"/>
        </xdr:cNvSpPr>
      </xdr:nvSpPr>
      <xdr:spPr bwMode="auto">
        <a:xfrm flipV="1">
          <a:off x="4419600" y="2657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0</xdr:colOff>
      <xdr:row>7</xdr:row>
      <xdr:rowOff>0</xdr:rowOff>
    </xdr:to>
    <xdr:sp macro="" textlink="">
      <xdr:nvSpPr>
        <xdr:cNvPr id="8267" name="Line 15">
          <a:extLst>
            <a:ext uri="{FF2B5EF4-FFF2-40B4-BE49-F238E27FC236}">
              <a16:creationId xmlns:a16="http://schemas.microsoft.com/office/drawing/2014/main" id="{A0502679-2E32-9193-87F8-2DA8AA0BDE10}"/>
            </a:ext>
          </a:extLst>
        </xdr:cNvPr>
        <xdr:cNvSpPr>
          <a:spLocks noChangeShapeType="1"/>
        </xdr:cNvSpPr>
      </xdr:nvSpPr>
      <xdr:spPr bwMode="auto">
        <a:xfrm>
          <a:off x="4810125" y="2657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8268" name="Line 16">
          <a:extLst>
            <a:ext uri="{FF2B5EF4-FFF2-40B4-BE49-F238E27FC236}">
              <a16:creationId xmlns:a16="http://schemas.microsoft.com/office/drawing/2014/main" id="{E4282467-96F8-FDF3-CA48-974879BED9A1}"/>
            </a:ext>
          </a:extLst>
        </xdr:cNvPr>
        <xdr:cNvSpPr>
          <a:spLocks noChangeShapeType="1"/>
        </xdr:cNvSpPr>
      </xdr:nvSpPr>
      <xdr:spPr bwMode="auto">
        <a:xfrm flipV="1">
          <a:off x="6762750" y="2657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2</xdr:row>
      <xdr:rowOff>257175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7E0C5914-13BE-45CA-A187-39FBF3ED543D}"/>
            </a:ext>
            <a:ext uri="{147F2762-F138-4A5C-976F-8EAC2B608ADB}">
              <a16:predDERef xmlns:a16="http://schemas.microsoft.com/office/drawing/2014/main" pred="{A48AEDC3-729B-2195-DD14-84AD8FEDD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7217" name="Line 1">
          <a:extLst>
            <a:ext uri="{FF2B5EF4-FFF2-40B4-BE49-F238E27FC236}">
              <a16:creationId xmlns:a16="http://schemas.microsoft.com/office/drawing/2014/main" id="{FAC4C6FB-B6AB-79D9-E82F-E5FAF76204CD}"/>
            </a:ext>
          </a:extLst>
        </xdr:cNvPr>
        <xdr:cNvSpPr>
          <a:spLocks noChangeShapeType="1"/>
        </xdr:cNvSpPr>
      </xdr:nvSpPr>
      <xdr:spPr bwMode="auto">
        <a:xfrm flipV="1">
          <a:off x="6762750" y="258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</xdr:row>
      <xdr:rowOff>0</xdr:rowOff>
    </xdr:from>
    <xdr:to>
      <xdr:col>15</xdr:col>
      <xdr:colOff>0</xdr:colOff>
      <xdr:row>7</xdr:row>
      <xdr:rowOff>0</xdr:rowOff>
    </xdr:to>
    <xdr:sp macro="" textlink="">
      <xdr:nvSpPr>
        <xdr:cNvPr id="7219" name="Line 3">
          <a:extLst>
            <a:ext uri="{FF2B5EF4-FFF2-40B4-BE49-F238E27FC236}">
              <a16:creationId xmlns:a16="http://schemas.microsoft.com/office/drawing/2014/main" id="{3E05C9A8-1B66-AA5C-3AC7-530EA27EDC6E}"/>
            </a:ext>
          </a:extLst>
        </xdr:cNvPr>
        <xdr:cNvSpPr>
          <a:spLocks noChangeShapeType="1"/>
        </xdr:cNvSpPr>
      </xdr:nvSpPr>
      <xdr:spPr bwMode="auto">
        <a:xfrm>
          <a:off x="7153275" y="258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</xdr:row>
      <xdr:rowOff>0</xdr:rowOff>
    </xdr:from>
    <xdr:to>
      <xdr:col>15</xdr:col>
      <xdr:colOff>0</xdr:colOff>
      <xdr:row>7</xdr:row>
      <xdr:rowOff>0</xdr:rowOff>
    </xdr:to>
    <xdr:sp macro="" textlink="">
      <xdr:nvSpPr>
        <xdr:cNvPr id="7220" name="Line 4">
          <a:extLst>
            <a:ext uri="{FF2B5EF4-FFF2-40B4-BE49-F238E27FC236}">
              <a16:creationId xmlns:a16="http://schemas.microsoft.com/office/drawing/2014/main" id="{E12D7CDE-D9D2-B5BA-1BF4-DD5DFD5F1271}"/>
            </a:ext>
          </a:extLst>
        </xdr:cNvPr>
        <xdr:cNvSpPr>
          <a:spLocks noChangeShapeType="1"/>
        </xdr:cNvSpPr>
      </xdr:nvSpPr>
      <xdr:spPr bwMode="auto">
        <a:xfrm>
          <a:off x="7153275" y="258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</xdr:row>
      <xdr:rowOff>0</xdr:rowOff>
    </xdr:from>
    <xdr:to>
      <xdr:col>15</xdr:col>
      <xdr:colOff>0</xdr:colOff>
      <xdr:row>7</xdr:row>
      <xdr:rowOff>0</xdr:rowOff>
    </xdr:to>
    <xdr:sp macro="" textlink="">
      <xdr:nvSpPr>
        <xdr:cNvPr id="7221" name="Line 5">
          <a:extLst>
            <a:ext uri="{FF2B5EF4-FFF2-40B4-BE49-F238E27FC236}">
              <a16:creationId xmlns:a16="http://schemas.microsoft.com/office/drawing/2014/main" id="{50556159-50D2-2C10-E37F-F7A3F848825E}"/>
            </a:ext>
          </a:extLst>
        </xdr:cNvPr>
        <xdr:cNvSpPr>
          <a:spLocks noChangeShapeType="1"/>
        </xdr:cNvSpPr>
      </xdr:nvSpPr>
      <xdr:spPr bwMode="auto">
        <a:xfrm>
          <a:off x="7153275" y="258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7222" name="Line 6">
          <a:extLst>
            <a:ext uri="{FF2B5EF4-FFF2-40B4-BE49-F238E27FC236}">
              <a16:creationId xmlns:a16="http://schemas.microsoft.com/office/drawing/2014/main" id="{1C2BEDD9-9A25-3665-BB60-EF73E656AC9F}"/>
            </a:ext>
          </a:extLst>
        </xdr:cNvPr>
        <xdr:cNvSpPr>
          <a:spLocks noChangeShapeType="1"/>
        </xdr:cNvSpPr>
      </xdr:nvSpPr>
      <xdr:spPr bwMode="auto">
        <a:xfrm flipV="1">
          <a:off x="6762750" y="258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</xdr:row>
      <xdr:rowOff>0</xdr:rowOff>
    </xdr:from>
    <xdr:to>
      <xdr:col>15</xdr:col>
      <xdr:colOff>0</xdr:colOff>
      <xdr:row>7</xdr:row>
      <xdr:rowOff>0</xdr:rowOff>
    </xdr:to>
    <xdr:sp macro="" textlink="">
      <xdr:nvSpPr>
        <xdr:cNvPr id="7223" name="Line 7">
          <a:extLst>
            <a:ext uri="{FF2B5EF4-FFF2-40B4-BE49-F238E27FC236}">
              <a16:creationId xmlns:a16="http://schemas.microsoft.com/office/drawing/2014/main" id="{B3BAFA8C-57D0-8276-53D6-7357419DB987}"/>
            </a:ext>
          </a:extLst>
        </xdr:cNvPr>
        <xdr:cNvSpPr>
          <a:spLocks noChangeShapeType="1"/>
        </xdr:cNvSpPr>
      </xdr:nvSpPr>
      <xdr:spPr bwMode="auto">
        <a:xfrm>
          <a:off x="7153275" y="258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7</xdr:row>
      <xdr:rowOff>0</xdr:rowOff>
    </xdr:from>
    <xdr:to>
      <xdr:col>18</xdr:col>
      <xdr:colOff>0</xdr:colOff>
      <xdr:row>7</xdr:row>
      <xdr:rowOff>0</xdr:rowOff>
    </xdr:to>
    <xdr:sp macro="" textlink="">
      <xdr:nvSpPr>
        <xdr:cNvPr id="7224" name="Line 8">
          <a:extLst>
            <a:ext uri="{FF2B5EF4-FFF2-40B4-BE49-F238E27FC236}">
              <a16:creationId xmlns:a16="http://schemas.microsoft.com/office/drawing/2014/main" id="{4E6AD621-E09C-9227-90F1-82CF891D9FBF}"/>
            </a:ext>
          </a:extLst>
        </xdr:cNvPr>
        <xdr:cNvSpPr>
          <a:spLocks noChangeShapeType="1"/>
        </xdr:cNvSpPr>
      </xdr:nvSpPr>
      <xdr:spPr bwMode="auto">
        <a:xfrm flipV="1">
          <a:off x="8324850" y="258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7225" name="Line 12">
          <a:extLst>
            <a:ext uri="{FF2B5EF4-FFF2-40B4-BE49-F238E27FC236}">
              <a16:creationId xmlns:a16="http://schemas.microsoft.com/office/drawing/2014/main" id="{81C2AB24-6A48-A723-212C-7D4B37901444}"/>
            </a:ext>
          </a:extLst>
        </xdr:cNvPr>
        <xdr:cNvSpPr>
          <a:spLocks noChangeShapeType="1"/>
        </xdr:cNvSpPr>
      </xdr:nvSpPr>
      <xdr:spPr bwMode="auto">
        <a:xfrm flipV="1">
          <a:off x="6762750" y="258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</xdr:row>
      <xdr:rowOff>0</xdr:rowOff>
    </xdr:from>
    <xdr:to>
      <xdr:col>15</xdr:col>
      <xdr:colOff>0</xdr:colOff>
      <xdr:row>7</xdr:row>
      <xdr:rowOff>0</xdr:rowOff>
    </xdr:to>
    <xdr:sp macro="" textlink="">
      <xdr:nvSpPr>
        <xdr:cNvPr id="7228" name="Line 15">
          <a:extLst>
            <a:ext uri="{FF2B5EF4-FFF2-40B4-BE49-F238E27FC236}">
              <a16:creationId xmlns:a16="http://schemas.microsoft.com/office/drawing/2014/main" id="{201BA710-BED9-E87C-8015-55FFF120A8F8}"/>
            </a:ext>
          </a:extLst>
        </xdr:cNvPr>
        <xdr:cNvSpPr>
          <a:spLocks noChangeShapeType="1"/>
        </xdr:cNvSpPr>
      </xdr:nvSpPr>
      <xdr:spPr bwMode="auto">
        <a:xfrm>
          <a:off x="7153275" y="258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7</xdr:row>
      <xdr:rowOff>0</xdr:rowOff>
    </xdr:from>
    <xdr:to>
      <xdr:col>18</xdr:col>
      <xdr:colOff>0</xdr:colOff>
      <xdr:row>7</xdr:row>
      <xdr:rowOff>0</xdr:rowOff>
    </xdr:to>
    <xdr:sp macro="" textlink="">
      <xdr:nvSpPr>
        <xdr:cNvPr id="7229" name="Line 16">
          <a:extLst>
            <a:ext uri="{FF2B5EF4-FFF2-40B4-BE49-F238E27FC236}">
              <a16:creationId xmlns:a16="http://schemas.microsoft.com/office/drawing/2014/main" id="{312E9BD5-EE59-5CD4-0CB7-81999EA02681}"/>
            </a:ext>
          </a:extLst>
        </xdr:cNvPr>
        <xdr:cNvSpPr>
          <a:spLocks noChangeShapeType="1"/>
        </xdr:cNvSpPr>
      </xdr:nvSpPr>
      <xdr:spPr bwMode="auto">
        <a:xfrm flipV="1">
          <a:off x="8324850" y="258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3</xdr:row>
      <xdr:rowOff>19050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1DC86CD5-8F01-4AAA-85C6-9D3A9B8E44B1}"/>
            </a:ext>
            <a:ext uri="{147F2762-F138-4A5C-976F-8EAC2B608ADB}">
              <a16:predDERef xmlns:a16="http://schemas.microsoft.com/office/drawing/2014/main" pred="{45F6FBDA-812C-BEEF-A247-70BA3B2FD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32"/>
  <sheetViews>
    <sheetView showGridLines="0" zoomScaleNormal="100" workbookViewId="0">
      <selection activeCell="S14" sqref="S14"/>
    </sheetView>
  </sheetViews>
  <sheetFormatPr defaultColWidth="10.85546875" defaultRowHeight="10.5"/>
  <cols>
    <col min="1" max="2" width="18.5703125" style="1" customWidth="1"/>
    <col min="3" max="16" width="6.140625" style="1" customWidth="1"/>
    <col min="17" max="16384" width="10.85546875" style="1"/>
  </cols>
  <sheetData>
    <row r="1" spans="1:16" ht="18" customHeight="1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7.100000000000001" customHeight="1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18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7.100000000000001" customHeight="1">
      <c r="A4" s="46" t="s">
        <v>2</v>
      </c>
      <c r="B4" s="46"/>
      <c r="C4" s="46"/>
      <c r="D4" s="46" t="s">
        <v>3</v>
      </c>
      <c r="E4" s="46"/>
      <c r="F4" s="47"/>
      <c r="G4" s="47"/>
      <c r="H4" s="46"/>
      <c r="I4" s="46"/>
      <c r="J4" s="47"/>
      <c r="K4" s="47"/>
      <c r="L4" s="46" t="s">
        <v>4</v>
      </c>
      <c r="M4" s="46"/>
      <c r="N4" s="46"/>
      <c r="O4" s="46"/>
      <c r="P4" s="47"/>
    </row>
    <row r="5" spans="1:16" ht="9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s="57" customFormat="1" ht="125.1" customHeight="1">
      <c r="A6" s="53"/>
      <c r="B6" s="53"/>
      <c r="C6" s="54" t="s">
        <v>5</v>
      </c>
      <c r="D6" s="55" t="s">
        <v>6</v>
      </c>
      <c r="E6" s="54" t="s">
        <v>7</v>
      </c>
      <c r="F6" s="55" t="s">
        <v>8</v>
      </c>
      <c r="G6" s="54" t="s">
        <v>9</v>
      </c>
      <c r="H6" s="55" t="s">
        <v>10</v>
      </c>
      <c r="I6" s="56" t="s">
        <v>11</v>
      </c>
      <c r="J6" s="55" t="s">
        <v>12</v>
      </c>
      <c r="K6" s="54" t="s">
        <v>13</v>
      </c>
      <c r="L6" s="54" t="s">
        <v>14</v>
      </c>
      <c r="M6" s="55" t="s">
        <v>15</v>
      </c>
      <c r="N6" s="55" t="s">
        <v>12</v>
      </c>
      <c r="O6" s="54" t="s">
        <v>16</v>
      </c>
      <c r="P6" s="55" t="s">
        <v>12</v>
      </c>
    </row>
    <row r="7" spans="1:16" ht="17.100000000000001" customHeight="1">
      <c r="A7" s="26" t="s">
        <v>17</v>
      </c>
      <c r="B7" s="25" t="s">
        <v>18</v>
      </c>
      <c r="C7" s="30">
        <v>7</v>
      </c>
      <c r="D7" s="24">
        <v>11</v>
      </c>
      <c r="E7" s="6">
        <v>16</v>
      </c>
      <c r="F7" s="6">
        <v>21</v>
      </c>
      <c r="G7" s="6">
        <v>25</v>
      </c>
      <c r="H7" s="6">
        <v>31</v>
      </c>
      <c r="I7" s="6">
        <v>35</v>
      </c>
      <c r="J7" s="24">
        <v>41</v>
      </c>
      <c r="K7" s="6">
        <v>42</v>
      </c>
      <c r="L7" s="24">
        <v>46</v>
      </c>
      <c r="M7" s="6">
        <v>47</v>
      </c>
      <c r="N7" s="24">
        <v>51</v>
      </c>
      <c r="O7" s="24">
        <v>55</v>
      </c>
      <c r="P7" s="6">
        <v>61</v>
      </c>
    </row>
    <row r="8" spans="1:16" ht="17.100000000000001" customHeight="1">
      <c r="A8" s="27"/>
      <c r="B8" s="25" t="s">
        <v>19</v>
      </c>
      <c r="C8" s="31">
        <v>6</v>
      </c>
      <c r="D8" s="24">
        <v>5</v>
      </c>
      <c r="E8" s="6">
        <v>7</v>
      </c>
      <c r="F8" s="6">
        <v>4</v>
      </c>
      <c r="G8" s="6">
        <v>9</v>
      </c>
      <c r="H8" s="6">
        <v>5</v>
      </c>
      <c r="I8" s="6">
        <v>7</v>
      </c>
      <c r="J8" s="24">
        <v>4</v>
      </c>
      <c r="K8" s="6">
        <v>7</v>
      </c>
      <c r="L8" s="24">
        <v>7</v>
      </c>
      <c r="M8" s="6">
        <v>9</v>
      </c>
      <c r="N8" s="24">
        <v>5</v>
      </c>
      <c r="O8" s="24">
        <v>7</v>
      </c>
      <c r="P8" s="6">
        <v>5</v>
      </c>
    </row>
    <row r="9" spans="1:16" ht="17.100000000000001" customHeight="1">
      <c r="A9" s="27"/>
      <c r="B9" s="25" t="s">
        <v>20</v>
      </c>
      <c r="C9" s="31">
        <v>5</v>
      </c>
      <c r="D9" s="24">
        <v>5</v>
      </c>
      <c r="E9" s="6">
        <v>7</v>
      </c>
      <c r="F9" s="6">
        <v>4</v>
      </c>
      <c r="G9" s="6">
        <v>9</v>
      </c>
      <c r="H9" s="6">
        <v>5</v>
      </c>
      <c r="I9" s="6">
        <v>7</v>
      </c>
      <c r="J9" s="24">
        <v>4</v>
      </c>
      <c r="K9" s="6">
        <v>6</v>
      </c>
      <c r="L9" s="24">
        <v>6</v>
      </c>
      <c r="M9" s="6">
        <v>8</v>
      </c>
      <c r="N9" s="24">
        <v>5</v>
      </c>
      <c r="O9" s="24">
        <v>7</v>
      </c>
      <c r="P9" s="6">
        <v>5</v>
      </c>
    </row>
    <row r="10" spans="1:16" s="12" customFormat="1" ht="17.100000000000001" customHeight="1">
      <c r="A10" s="29" t="s">
        <v>21</v>
      </c>
      <c r="B10" s="25" t="s">
        <v>22</v>
      </c>
      <c r="C10" s="32" t="s">
        <v>23</v>
      </c>
      <c r="D10" s="24" t="s">
        <v>23</v>
      </c>
      <c r="E10" s="10">
        <v>0</v>
      </c>
      <c r="F10" s="11" t="s">
        <v>23</v>
      </c>
      <c r="G10" s="11">
        <v>0</v>
      </c>
      <c r="H10" s="11" t="s">
        <v>24</v>
      </c>
      <c r="I10" s="10">
        <v>0</v>
      </c>
      <c r="J10" s="11" t="s">
        <v>25</v>
      </c>
      <c r="K10" s="11">
        <v>0</v>
      </c>
      <c r="L10" s="11">
        <v>0</v>
      </c>
      <c r="M10" s="11" t="s">
        <v>23</v>
      </c>
      <c r="N10" s="11" t="s">
        <v>24</v>
      </c>
      <c r="O10" s="11">
        <v>0</v>
      </c>
      <c r="P10" s="11" t="s">
        <v>24</v>
      </c>
    </row>
    <row r="11" spans="1:16" s="12" customFormat="1" ht="20.100000000000001" customHeight="1">
      <c r="A11" s="7">
        <v>1</v>
      </c>
      <c r="B11" s="15"/>
      <c r="C11" s="20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 ht="20.100000000000001" customHeight="1">
      <c r="A12" s="8">
        <v>2</v>
      </c>
      <c r="B12" s="16"/>
      <c r="C12" s="1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s="5" customFormat="1" ht="20.100000000000001" customHeight="1">
      <c r="A13" s="9">
        <v>3</v>
      </c>
      <c r="B13" s="17"/>
      <c r="C13" s="1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20.100000000000001" customHeight="1">
      <c r="A14" s="9">
        <v>4</v>
      </c>
      <c r="B14" s="17"/>
      <c r="C14" s="1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20.100000000000001" customHeight="1">
      <c r="A15" s="9">
        <v>5</v>
      </c>
      <c r="B15" s="17"/>
      <c r="C15" s="1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20.100000000000001" customHeight="1">
      <c r="A16" s="9">
        <v>6</v>
      </c>
      <c r="B16" s="17"/>
      <c r="C16" s="1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42" ht="20.100000000000001" customHeight="1">
      <c r="A17" s="9">
        <v>7</v>
      </c>
      <c r="B17" s="17"/>
      <c r="C17" s="1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42" ht="20.100000000000001" customHeight="1">
      <c r="A18" s="9">
        <v>8</v>
      </c>
      <c r="B18" s="17"/>
      <c r="C18" s="1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42" ht="20.100000000000001" customHeight="1">
      <c r="A19" s="9">
        <v>9</v>
      </c>
      <c r="B19" s="17"/>
      <c r="C19" s="1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42" ht="20.100000000000001" customHeight="1">
      <c r="A20" s="9">
        <v>10</v>
      </c>
      <c r="B20" s="17"/>
      <c r="C20" s="1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42" ht="20.100000000000001" customHeight="1">
      <c r="A21" s="9">
        <v>11</v>
      </c>
      <c r="B21" s="17"/>
      <c r="C21" s="1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42" ht="20.100000000000001" customHeight="1">
      <c r="A22" s="9">
        <v>12</v>
      </c>
      <c r="B22" s="17"/>
      <c r="C22" s="1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42" ht="15.75" customHeight="1">
      <c r="A23" s="28"/>
      <c r="B23" s="28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</row>
    <row r="24" spans="1:42" ht="21" customHeight="1">
      <c r="A24" s="51" t="s">
        <v>26</v>
      </c>
      <c r="B24" s="51"/>
      <c r="C24" s="33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5"/>
      <c r="O24" s="35"/>
      <c r="P24" s="43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</row>
    <row r="25" spans="1:42" ht="21" customHeight="1">
      <c r="A25" s="51" t="s">
        <v>27</v>
      </c>
      <c r="B25" s="51"/>
      <c r="C25" s="37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9"/>
      <c r="O25" s="39"/>
      <c r="P25" s="44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</row>
    <row r="26" spans="1:42" s="42" customFormat="1" ht="21" customHeight="1">
      <c r="A26" s="52" t="s">
        <v>28</v>
      </c>
      <c r="B26" s="52"/>
      <c r="C26" s="40">
        <f>IFERROR(C24/C25, 0%)</f>
        <v>0</v>
      </c>
      <c r="D26" s="40">
        <f t="shared" ref="D26:P26" si="0">IFERROR(D24/D25, 0%)</f>
        <v>0</v>
      </c>
      <c r="E26" s="40">
        <f t="shared" si="0"/>
        <v>0</v>
      </c>
      <c r="F26" s="40">
        <f t="shared" si="0"/>
        <v>0</v>
      </c>
      <c r="G26" s="40">
        <f t="shared" si="0"/>
        <v>0</v>
      </c>
      <c r="H26" s="40">
        <f t="shared" si="0"/>
        <v>0</v>
      </c>
      <c r="I26" s="40">
        <f t="shared" si="0"/>
        <v>0</v>
      </c>
      <c r="J26" s="40">
        <f t="shared" si="0"/>
        <v>0</v>
      </c>
      <c r="K26" s="40">
        <f t="shared" si="0"/>
        <v>0</v>
      </c>
      <c r="L26" s="40">
        <f t="shared" si="0"/>
        <v>0</v>
      </c>
      <c r="M26" s="40">
        <f t="shared" si="0"/>
        <v>0</v>
      </c>
      <c r="N26" s="40">
        <f t="shared" si="0"/>
        <v>0</v>
      </c>
      <c r="O26" s="40">
        <f t="shared" si="0"/>
        <v>0</v>
      </c>
      <c r="P26" s="40">
        <f t="shared" si="0"/>
        <v>0</v>
      </c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</row>
    <row r="27" spans="1:42" ht="15" customHeight="1">
      <c r="A27" s="28" t="s">
        <v>29</v>
      </c>
      <c r="B27" s="28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</row>
    <row r="28" spans="1:42" ht="9.9499999999999993" customHeight="1">
      <c r="A28" s="28" t="s">
        <v>30</v>
      </c>
      <c r="B28" s="28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</row>
    <row r="29" spans="1:42" ht="14.1" customHeight="1">
      <c r="A29" s="28" t="s">
        <v>31</v>
      </c>
      <c r="B29" s="28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</row>
    <row r="30" spans="1:42" ht="14.1" customHeight="1">
      <c r="A30" s="28" t="s">
        <v>32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42" ht="14.1" customHeight="1">
      <c r="A31" s="48" t="s">
        <v>33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42" ht="11.1" customHeight="1">
      <c r="A32" s="48" t="s">
        <v>34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7">
    <mergeCell ref="A31:P31"/>
    <mergeCell ref="A32:P32"/>
    <mergeCell ref="A1:P1"/>
    <mergeCell ref="A2:P2"/>
    <mergeCell ref="A24:B24"/>
    <mergeCell ref="A25:B25"/>
    <mergeCell ref="A26:B26"/>
  </mergeCells>
  <phoneticPr fontId="7"/>
  <pageMargins left="0.5" right="0.5" top="0.27" bottom="0.15" header="0.5" footer="0.5"/>
  <pageSetup paperSize="0"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33"/>
  <sheetViews>
    <sheetView showGridLines="0" workbookViewId="0">
      <selection activeCell="D34" sqref="D34"/>
    </sheetView>
  </sheetViews>
  <sheetFormatPr defaultColWidth="10.85546875" defaultRowHeight="10.5"/>
  <cols>
    <col min="1" max="2" width="16.7109375" style="1" customWidth="1"/>
    <col min="3" max="20" width="5.28515625" style="1" customWidth="1"/>
    <col min="21" max="16384" width="10.85546875" style="1"/>
  </cols>
  <sheetData>
    <row r="1" spans="1:20" ht="18" customHeight="1">
      <c r="A1" s="49" t="s">
        <v>35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</row>
    <row r="2" spans="1:20" ht="18.75" customHeight="1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0" ht="19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0" ht="17.100000000000001" customHeight="1">
      <c r="A4" s="46" t="s">
        <v>2</v>
      </c>
      <c r="B4" s="46"/>
      <c r="C4" s="46"/>
      <c r="D4" s="46" t="s">
        <v>3</v>
      </c>
      <c r="E4" s="46"/>
      <c r="F4" s="47"/>
      <c r="G4" s="47"/>
      <c r="H4" s="46"/>
      <c r="I4" s="46"/>
      <c r="J4" s="47"/>
      <c r="K4" s="47"/>
      <c r="L4" s="46" t="s">
        <v>4</v>
      </c>
      <c r="M4" s="47"/>
      <c r="N4" s="46"/>
      <c r="O4" s="46"/>
      <c r="P4" s="47"/>
      <c r="Q4" s="47"/>
      <c r="R4" s="47"/>
      <c r="S4" s="47"/>
      <c r="T4" s="47"/>
    </row>
    <row r="5" spans="1:20" ht="12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20" s="57" customFormat="1" ht="114.95" customHeight="1">
      <c r="A6" s="53"/>
      <c r="B6" s="53"/>
      <c r="C6" s="55" t="s">
        <v>6</v>
      </c>
      <c r="D6" s="55" t="s">
        <v>6</v>
      </c>
      <c r="E6" s="54" t="s">
        <v>36</v>
      </c>
      <c r="F6" s="55" t="s">
        <v>6</v>
      </c>
      <c r="G6" s="54" t="s">
        <v>37</v>
      </c>
      <c r="H6" s="58" t="s">
        <v>15</v>
      </c>
      <c r="I6" s="54" t="s">
        <v>36</v>
      </c>
      <c r="J6" s="55" t="s">
        <v>12</v>
      </c>
      <c r="K6" s="54" t="s">
        <v>38</v>
      </c>
      <c r="L6" s="55" t="s">
        <v>12</v>
      </c>
      <c r="M6" s="55" t="s">
        <v>39</v>
      </c>
      <c r="N6" s="55" t="s">
        <v>12</v>
      </c>
      <c r="O6" s="54" t="s">
        <v>40</v>
      </c>
      <c r="P6" s="54" t="s">
        <v>41</v>
      </c>
      <c r="Q6" s="55" t="s">
        <v>12</v>
      </c>
      <c r="R6" s="54" t="s">
        <v>42</v>
      </c>
      <c r="S6" s="55" t="s">
        <v>6</v>
      </c>
      <c r="T6" s="54" t="s">
        <v>43</v>
      </c>
    </row>
    <row r="7" spans="1:20" ht="17.100000000000001" customHeight="1">
      <c r="A7" s="26" t="s">
        <v>17</v>
      </c>
      <c r="B7" s="25" t="s">
        <v>18</v>
      </c>
      <c r="C7" s="30">
        <v>12</v>
      </c>
      <c r="D7" s="24">
        <v>15</v>
      </c>
      <c r="E7" s="6">
        <v>22</v>
      </c>
      <c r="F7" s="6">
        <v>24</v>
      </c>
      <c r="G7" s="6">
        <v>30</v>
      </c>
      <c r="H7" s="6">
        <v>32</v>
      </c>
      <c r="I7" s="6">
        <v>33</v>
      </c>
      <c r="J7" s="24">
        <v>37</v>
      </c>
      <c r="K7" s="6">
        <v>43</v>
      </c>
      <c r="L7" s="24">
        <v>44</v>
      </c>
      <c r="M7" s="6">
        <v>48</v>
      </c>
      <c r="N7" s="24">
        <v>50</v>
      </c>
      <c r="O7" s="24">
        <v>53</v>
      </c>
      <c r="P7" s="6">
        <v>54</v>
      </c>
      <c r="Q7" s="24">
        <v>58</v>
      </c>
      <c r="R7" s="24">
        <v>60</v>
      </c>
      <c r="S7" s="24">
        <v>63</v>
      </c>
      <c r="T7" s="24">
        <v>64</v>
      </c>
    </row>
    <row r="8" spans="1:20" ht="17.100000000000001" customHeight="1">
      <c r="A8" s="27"/>
      <c r="B8" s="25" t="s">
        <v>19</v>
      </c>
      <c r="C8" s="31">
        <v>9</v>
      </c>
      <c r="D8" s="24">
        <v>10</v>
      </c>
      <c r="E8" s="6">
        <v>10</v>
      </c>
      <c r="F8" s="6">
        <v>6</v>
      </c>
      <c r="G8" s="6">
        <v>5</v>
      </c>
      <c r="H8" s="6">
        <v>3</v>
      </c>
      <c r="I8" s="6">
        <v>10</v>
      </c>
      <c r="J8" s="24">
        <v>5</v>
      </c>
      <c r="K8" s="6">
        <v>6</v>
      </c>
      <c r="L8" s="24">
        <v>5</v>
      </c>
      <c r="M8" s="6">
        <v>6</v>
      </c>
      <c r="N8" s="24">
        <v>5</v>
      </c>
      <c r="O8" s="24">
        <v>7</v>
      </c>
      <c r="P8" s="6">
        <v>6</v>
      </c>
      <c r="Q8" s="6">
        <v>5</v>
      </c>
      <c r="R8" s="6">
        <v>5</v>
      </c>
      <c r="S8" s="24">
        <v>1</v>
      </c>
      <c r="T8" s="24">
        <v>3</v>
      </c>
    </row>
    <row r="9" spans="1:20" ht="17.100000000000001" customHeight="1">
      <c r="A9" s="27"/>
      <c r="B9" s="25" t="s">
        <v>20</v>
      </c>
      <c r="C9" s="31">
        <v>5</v>
      </c>
      <c r="D9" s="24">
        <v>8</v>
      </c>
      <c r="E9" s="6">
        <v>9</v>
      </c>
      <c r="F9" s="6">
        <v>5</v>
      </c>
      <c r="G9" s="6">
        <v>4</v>
      </c>
      <c r="H9" s="6">
        <v>2</v>
      </c>
      <c r="I9" s="6">
        <v>9</v>
      </c>
      <c r="J9" s="24">
        <v>4</v>
      </c>
      <c r="K9" s="6">
        <v>4</v>
      </c>
      <c r="L9" s="24">
        <v>4</v>
      </c>
      <c r="M9" s="6">
        <v>6</v>
      </c>
      <c r="N9" s="24">
        <v>4</v>
      </c>
      <c r="O9" s="24">
        <v>6</v>
      </c>
      <c r="P9" s="6">
        <v>5</v>
      </c>
      <c r="Q9" s="6">
        <v>4</v>
      </c>
      <c r="R9" s="6">
        <v>4</v>
      </c>
      <c r="S9" s="24">
        <v>1</v>
      </c>
      <c r="T9" s="24">
        <v>3</v>
      </c>
    </row>
    <row r="10" spans="1:20" s="12" customFormat="1" ht="17.100000000000001" customHeight="1">
      <c r="A10" s="29" t="s">
        <v>21</v>
      </c>
      <c r="B10" s="25" t="s">
        <v>22</v>
      </c>
      <c r="C10" s="32">
        <v>0</v>
      </c>
      <c r="D10" s="24">
        <v>0</v>
      </c>
      <c r="E10" s="10" t="s">
        <v>23</v>
      </c>
      <c r="F10" s="11" t="s">
        <v>23</v>
      </c>
      <c r="G10" s="11" t="s">
        <v>23</v>
      </c>
      <c r="H10" s="11" t="s">
        <v>23</v>
      </c>
      <c r="I10" s="10" t="s">
        <v>23</v>
      </c>
      <c r="J10" s="11" t="s">
        <v>24</v>
      </c>
      <c r="K10" s="11" t="s">
        <v>23</v>
      </c>
      <c r="L10" s="11" t="s">
        <v>24</v>
      </c>
      <c r="M10" s="11" t="s">
        <v>23</v>
      </c>
      <c r="N10" s="11" t="s">
        <v>24</v>
      </c>
      <c r="O10" s="11" t="s">
        <v>25</v>
      </c>
      <c r="P10" s="11" t="s">
        <v>23</v>
      </c>
      <c r="Q10" s="11" t="s">
        <v>24</v>
      </c>
      <c r="R10" s="11" t="s">
        <v>23</v>
      </c>
      <c r="S10" s="11">
        <v>0</v>
      </c>
      <c r="T10" s="11" t="s">
        <v>23</v>
      </c>
    </row>
    <row r="11" spans="1:20" s="12" customFormat="1" ht="20.100000000000001" customHeight="1">
      <c r="A11" s="7">
        <v>1</v>
      </c>
      <c r="B11" s="15"/>
      <c r="C11" s="20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2"/>
      <c r="R11" s="22"/>
      <c r="S11" s="22"/>
      <c r="T11" s="21"/>
    </row>
    <row r="12" spans="1:20" ht="20.100000000000001" customHeight="1">
      <c r="A12" s="8">
        <v>2</v>
      </c>
      <c r="B12" s="16"/>
      <c r="C12" s="1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19"/>
      <c r="R12" s="19"/>
      <c r="S12" s="19"/>
      <c r="T12" s="4"/>
    </row>
    <row r="13" spans="1:20" s="5" customFormat="1" ht="20.100000000000001" customHeight="1">
      <c r="A13" s="9">
        <v>3</v>
      </c>
      <c r="B13" s="17"/>
      <c r="C13" s="1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8"/>
      <c r="R13" s="18"/>
      <c r="S13" s="18"/>
      <c r="T13" s="3"/>
    </row>
    <row r="14" spans="1:20" ht="20.100000000000001" customHeight="1">
      <c r="A14" s="9">
        <v>4</v>
      </c>
      <c r="B14" s="17"/>
      <c r="C14" s="1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18"/>
      <c r="R14" s="18"/>
      <c r="S14" s="18"/>
      <c r="T14" s="3"/>
    </row>
    <row r="15" spans="1:20" ht="20.100000000000001" customHeight="1">
      <c r="A15" s="9">
        <v>5</v>
      </c>
      <c r="B15" s="17"/>
      <c r="C15" s="1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18"/>
      <c r="R15" s="18"/>
      <c r="S15" s="18"/>
      <c r="T15" s="3"/>
    </row>
    <row r="16" spans="1:20" ht="20.100000000000001" customHeight="1">
      <c r="A16" s="9">
        <v>6</v>
      </c>
      <c r="B16" s="17"/>
      <c r="C16" s="1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8"/>
      <c r="R16" s="18"/>
      <c r="S16" s="18"/>
      <c r="T16" s="3"/>
    </row>
    <row r="17" spans="1:42" ht="20.100000000000001" customHeight="1">
      <c r="A17" s="9">
        <v>7</v>
      </c>
      <c r="B17" s="17"/>
      <c r="C17" s="1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18"/>
      <c r="R17" s="18"/>
      <c r="S17" s="18"/>
      <c r="T17" s="3"/>
    </row>
    <row r="18" spans="1:42" ht="20.100000000000001" customHeight="1">
      <c r="A18" s="9">
        <v>8</v>
      </c>
      <c r="B18" s="17"/>
      <c r="C18" s="1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18"/>
      <c r="R18" s="18"/>
      <c r="S18" s="18"/>
      <c r="T18" s="3"/>
    </row>
    <row r="19" spans="1:42" ht="20.100000000000001" customHeight="1">
      <c r="A19" s="9">
        <v>9</v>
      </c>
      <c r="B19" s="17"/>
      <c r="C19" s="1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18"/>
      <c r="R19" s="18"/>
      <c r="S19" s="18"/>
      <c r="T19" s="3"/>
    </row>
    <row r="20" spans="1:42" ht="20.100000000000001" customHeight="1">
      <c r="A20" s="9">
        <v>10</v>
      </c>
      <c r="B20" s="17"/>
      <c r="C20" s="1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18"/>
      <c r="R20" s="18"/>
      <c r="S20" s="18"/>
      <c r="T20" s="3"/>
    </row>
    <row r="21" spans="1:42" ht="20.100000000000001" customHeight="1">
      <c r="A21" s="9">
        <v>11</v>
      </c>
      <c r="B21" s="17"/>
      <c r="C21" s="1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18"/>
      <c r="R21" s="18"/>
      <c r="S21" s="18"/>
      <c r="T21" s="3"/>
    </row>
    <row r="22" spans="1:42" ht="20.100000000000001" customHeight="1">
      <c r="A22" s="9">
        <v>12</v>
      </c>
      <c r="B22" s="17"/>
      <c r="C22" s="1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18"/>
      <c r="R22" s="18"/>
      <c r="S22" s="18"/>
      <c r="T22" s="3"/>
    </row>
    <row r="23" spans="1:42" ht="20.100000000000001" customHeight="1">
      <c r="A23" s="28"/>
      <c r="B23" s="28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</row>
    <row r="24" spans="1:42" ht="21" customHeight="1">
      <c r="A24" s="51" t="s">
        <v>26</v>
      </c>
      <c r="B24" s="51"/>
      <c r="C24" s="33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5"/>
      <c r="O24" s="35"/>
      <c r="P24" s="35"/>
      <c r="Q24" s="35"/>
      <c r="R24" s="35"/>
      <c r="S24" s="35"/>
      <c r="T24" s="43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</row>
    <row r="25" spans="1:42" ht="21" customHeight="1">
      <c r="A25" s="51" t="s">
        <v>27</v>
      </c>
      <c r="B25" s="51"/>
      <c r="C25" s="37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9"/>
      <c r="O25" s="39"/>
      <c r="P25" s="39"/>
      <c r="Q25" s="39"/>
      <c r="R25" s="39"/>
      <c r="S25" s="39"/>
      <c r="T25" s="44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</row>
    <row r="26" spans="1:42" s="42" customFormat="1" ht="21" customHeight="1">
      <c r="A26" s="52" t="s">
        <v>28</v>
      </c>
      <c r="B26" s="52"/>
      <c r="C26" s="40">
        <f>IFERROR(C24/C25, 0%)</f>
        <v>0</v>
      </c>
      <c r="D26" s="40">
        <f t="shared" ref="D26:S26" si="0">IFERROR(D24/D25, 0%)</f>
        <v>0</v>
      </c>
      <c r="E26" s="40">
        <f t="shared" si="0"/>
        <v>0</v>
      </c>
      <c r="F26" s="40">
        <f t="shared" si="0"/>
        <v>0</v>
      </c>
      <c r="G26" s="40">
        <f t="shared" si="0"/>
        <v>0</v>
      </c>
      <c r="H26" s="40">
        <f t="shared" si="0"/>
        <v>0</v>
      </c>
      <c r="I26" s="40">
        <f t="shared" si="0"/>
        <v>0</v>
      </c>
      <c r="J26" s="40">
        <f t="shared" si="0"/>
        <v>0</v>
      </c>
      <c r="K26" s="40">
        <f t="shared" si="0"/>
        <v>0</v>
      </c>
      <c r="L26" s="40">
        <f t="shared" si="0"/>
        <v>0</v>
      </c>
      <c r="M26" s="40">
        <f t="shared" si="0"/>
        <v>0</v>
      </c>
      <c r="N26" s="40">
        <f t="shared" si="0"/>
        <v>0</v>
      </c>
      <c r="O26" s="40">
        <f t="shared" si="0"/>
        <v>0</v>
      </c>
      <c r="P26" s="40">
        <f t="shared" si="0"/>
        <v>0</v>
      </c>
      <c r="Q26" s="40">
        <f t="shared" si="0"/>
        <v>0</v>
      </c>
      <c r="R26" s="40">
        <f t="shared" si="0"/>
        <v>0</v>
      </c>
      <c r="S26" s="40">
        <f t="shared" si="0"/>
        <v>0</v>
      </c>
      <c r="T26" s="45" t="e">
        <f t="shared" ref="O26:T26" si="1">T24/T25</f>
        <v>#DIV/0!</v>
      </c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</row>
    <row r="27" spans="1:42" ht="12" customHeight="1">
      <c r="A27" s="28" t="s">
        <v>44</v>
      </c>
      <c r="B27" s="28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</row>
    <row r="28" spans="1:42" ht="11.1" customHeight="1">
      <c r="A28" s="28" t="s">
        <v>30</v>
      </c>
      <c r="B28" s="28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</row>
    <row r="29" spans="1:42" ht="15" customHeight="1">
      <c r="A29" s="28" t="s">
        <v>31</v>
      </c>
      <c r="B29" s="28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</row>
    <row r="30" spans="1:42" ht="15.95" customHeight="1">
      <c r="A30" s="28" t="s">
        <v>32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42" ht="6" customHeight="1">
      <c r="A31" s="28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42">
      <c r="A32" s="48" t="s">
        <v>33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</row>
    <row r="33" spans="1:20" ht="11.1" customHeight="1">
      <c r="A33" s="48" t="s">
        <v>34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</row>
  </sheetData>
  <mergeCells count="7">
    <mergeCell ref="A33:T33"/>
    <mergeCell ref="A1:T1"/>
    <mergeCell ref="A2:T2"/>
    <mergeCell ref="A32:T32"/>
    <mergeCell ref="A24:B24"/>
    <mergeCell ref="A25:B25"/>
    <mergeCell ref="A26:B26"/>
  </mergeCells>
  <pageMargins left="0.35" right="0.25" top="0.27" bottom="0.15" header="0.5" footer="0.5"/>
  <pageSetup paperSize="0" orientation="landscape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31"/>
  <sheetViews>
    <sheetView showGridLines="0" workbookViewId="0">
      <selection activeCell="C36" sqref="C36"/>
    </sheetView>
  </sheetViews>
  <sheetFormatPr defaultColWidth="10.85546875" defaultRowHeight="10.5"/>
  <cols>
    <col min="1" max="2" width="16.85546875" style="1" customWidth="1"/>
    <col min="3" max="18" width="5.85546875" style="1" customWidth="1"/>
    <col min="19" max="16384" width="10.85546875" style="1"/>
  </cols>
  <sheetData>
    <row r="1" spans="1:18" ht="18" customHeight="1">
      <c r="A1" s="49" t="s">
        <v>45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</row>
    <row r="2" spans="1:18" ht="17.100000000000001" customHeight="1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ht="22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8" ht="17.100000000000001" customHeight="1">
      <c r="A4" s="46" t="s">
        <v>2</v>
      </c>
      <c r="B4" s="46"/>
      <c r="C4" s="46"/>
      <c r="D4" s="46" t="s">
        <v>3</v>
      </c>
      <c r="E4" s="46"/>
      <c r="F4" s="47"/>
      <c r="G4" s="47"/>
      <c r="H4" s="46"/>
      <c r="I4" s="46"/>
      <c r="J4" s="47"/>
      <c r="K4" s="46" t="s">
        <v>4</v>
      </c>
      <c r="L4" s="46"/>
      <c r="M4" s="46"/>
      <c r="N4" s="46"/>
      <c r="O4" s="46"/>
      <c r="P4" s="47"/>
      <c r="Q4" s="47"/>
      <c r="R4" s="47"/>
    </row>
    <row r="5" spans="1:18" ht="12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8" s="57" customFormat="1" ht="120" customHeight="1">
      <c r="A6" s="53"/>
      <c r="B6" s="53"/>
      <c r="C6" s="54" t="s">
        <v>6</v>
      </c>
      <c r="D6" s="54" t="s">
        <v>6</v>
      </c>
      <c r="E6" s="54" t="s">
        <v>46</v>
      </c>
      <c r="F6" s="54" t="s">
        <v>11</v>
      </c>
      <c r="G6" s="54" t="s">
        <v>6</v>
      </c>
      <c r="H6" s="58" t="s">
        <v>47</v>
      </c>
      <c r="I6" s="56" t="s">
        <v>13</v>
      </c>
      <c r="J6" s="56" t="s">
        <v>48</v>
      </c>
      <c r="K6" s="55" t="s">
        <v>6</v>
      </c>
      <c r="L6" s="54" t="s">
        <v>49</v>
      </c>
      <c r="M6" s="55" t="s">
        <v>6</v>
      </c>
      <c r="N6" s="54" t="s">
        <v>50</v>
      </c>
      <c r="O6" s="55" t="s">
        <v>6</v>
      </c>
      <c r="P6" s="54" t="s">
        <v>51</v>
      </c>
      <c r="Q6" s="55" t="s">
        <v>6</v>
      </c>
      <c r="R6" s="55" t="s">
        <v>6</v>
      </c>
    </row>
    <row r="7" spans="1:18" ht="17.100000000000001" customHeight="1">
      <c r="A7" s="26" t="s">
        <v>17</v>
      </c>
      <c r="B7" s="25" t="s">
        <v>18</v>
      </c>
      <c r="C7" s="30">
        <v>9</v>
      </c>
      <c r="D7" s="24">
        <v>14</v>
      </c>
      <c r="E7" s="6">
        <v>19</v>
      </c>
      <c r="F7" s="6">
        <v>22</v>
      </c>
      <c r="G7" s="6">
        <v>28</v>
      </c>
      <c r="H7" s="6">
        <v>29</v>
      </c>
      <c r="I7" s="6">
        <v>30</v>
      </c>
      <c r="J7" s="24">
        <v>34</v>
      </c>
      <c r="K7" s="6">
        <v>38</v>
      </c>
      <c r="L7" s="24">
        <v>41</v>
      </c>
      <c r="M7" s="6">
        <v>43</v>
      </c>
      <c r="N7" s="24">
        <v>51</v>
      </c>
      <c r="O7" s="24">
        <v>54</v>
      </c>
      <c r="P7" s="6">
        <v>57</v>
      </c>
      <c r="Q7" s="24">
        <v>59</v>
      </c>
      <c r="R7" s="24">
        <v>65</v>
      </c>
    </row>
    <row r="8" spans="1:18" ht="17.100000000000001" customHeight="1">
      <c r="A8" s="27"/>
      <c r="B8" s="25" t="s">
        <v>19</v>
      </c>
      <c r="C8" s="31">
        <v>5</v>
      </c>
      <c r="D8" s="24">
        <v>10</v>
      </c>
      <c r="E8" s="6">
        <v>2</v>
      </c>
      <c r="F8" s="6">
        <v>6</v>
      </c>
      <c r="G8" s="6">
        <v>5</v>
      </c>
      <c r="H8" s="6">
        <v>7</v>
      </c>
      <c r="I8" s="6">
        <v>7</v>
      </c>
      <c r="J8" s="24">
        <v>6</v>
      </c>
      <c r="K8" s="6">
        <v>3</v>
      </c>
      <c r="L8" s="24">
        <v>7</v>
      </c>
      <c r="M8" s="6">
        <v>7</v>
      </c>
      <c r="N8" s="24">
        <v>6</v>
      </c>
      <c r="O8" s="24">
        <v>5</v>
      </c>
      <c r="P8" s="6">
        <v>6</v>
      </c>
      <c r="Q8" s="24">
        <v>2</v>
      </c>
      <c r="R8" s="24">
        <v>2</v>
      </c>
    </row>
    <row r="9" spans="1:18" ht="17.100000000000001" customHeight="1">
      <c r="A9" s="27"/>
      <c r="B9" s="25" t="s">
        <v>20</v>
      </c>
      <c r="C9" s="31">
        <v>5</v>
      </c>
      <c r="D9" s="24">
        <v>8</v>
      </c>
      <c r="E9" s="6">
        <v>2</v>
      </c>
      <c r="F9" s="6">
        <v>6</v>
      </c>
      <c r="G9" s="6">
        <v>4</v>
      </c>
      <c r="H9" s="6">
        <v>6</v>
      </c>
      <c r="I9" s="6">
        <v>7</v>
      </c>
      <c r="J9" s="24">
        <v>6</v>
      </c>
      <c r="K9" s="6">
        <v>3</v>
      </c>
      <c r="L9" s="24">
        <v>7</v>
      </c>
      <c r="M9" s="6">
        <v>7</v>
      </c>
      <c r="N9" s="24">
        <v>6</v>
      </c>
      <c r="O9" s="24">
        <v>5</v>
      </c>
      <c r="P9" s="6">
        <v>6</v>
      </c>
      <c r="Q9" s="24">
        <v>2</v>
      </c>
      <c r="R9" s="24">
        <v>2</v>
      </c>
    </row>
    <row r="10" spans="1:18" s="12" customFormat="1" ht="17.100000000000001" customHeight="1">
      <c r="A10" s="29" t="s">
        <v>21</v>
      </c>
      <c r="B10" s="25" t="s">
        <v>22</v>
      </c>
      <c r="C10" s="32">
        <v>0</v>
      </c>
      <c r="D10" s="24" t="s">
        <v>23</v>
      </c>
      <c r="E10" s="10" t="s">
        <v>23</v>
      </c>
      <c r="F10" s="11" t="s">
        <v>23</v>
      </c>
      <c r="G10" s="11" t="s">
        <v>25</v>
      </c>
      <c r="H10" s="11" t="s">
        <v>23</v>
      </c>
      <c r="I10" s="10">
        <v>0</v>
      </c>
      <c r="J10" s="11">
        <v>0</v>
      </c>
      <c r="K10" s="11" t="s">
        <v>24</v>
      </c>
      <c r="L10" s="11" t="s">
        <v>25</v>
      </c>
      <c r="M10" s="11" t="s">
        <v>25</v>
      </c>
      <c r="N10" s="11" t="s">
        <v>25</v>
      </c>
      <c r="O10" s="11" t="s">
        <v>25</v>
      </c>
      <c r="P10" s="11" t="s">
        <v>25</v>
      </c>
      <c r="Q10" s="11" t="s">
        <v>25</v>
      </c>
      <c r="R10" s="11" t="s">
        <v>25</v>
      </c>
    </row>
    <row r="11" spans="1:18" s="12" customFormat="1" ht="20.100000000000001" customHeight="1">
      <c r="A11" s="7">
        <v>1</v>
      </c>
      <c r="B11" s="15"/>
      <c r="C11" s="20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2"/>
      <c r="R11" s="21"/>
    </row>
    <row r="12" spans="1:18" ht="20.100000000000001" customHeight="1">
      <c r="A12" s="8">
        <v>2</v>
      </c>
      <c r="B12" s="16"/>
      <c r="C12" s="1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19"/>
      <c r="R12" s="4"/>
    </row>
    <row r="13" spans="1:18" s="5" customFormat="1" ht="20.100000000000001" customHeight="1">
      <c r="A13" s="9">
        <v>3</v>
      </c>
      <c r="B13" s="17"/>
      <c r="C13" s="1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8"/>
      <c r="R13" s="3"/>
    </row>
    <row r="14" spans="1:18" ht="20.100000000000001" customHeight="1">
      <c r="A14" s="9">
        <v>4</v>
      </c>
      <c r="B14" s="17"/>
      <c r="C14" s="1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18"/>
      <c r="R14" s="3"/>
    </row>
    <row r="15" spans="1:18" ht="20.100000000000001" customHeight="1">
      <c r="A15" s="9">
        <v>5</v>
      </c>
      <c r="B15" s="17"/>
      <c r="C15" s="1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18"/>
      <c r="R15" s="3"/>
    </row>
    <row r="16" spans="1:18" ht="20.100000000000001" customHeight="1">
      <c r="A16" s="9">
        <v>6</v>
      </c>
      <c r="B16" s="17"/>
      <c r="C16" s="1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8"/>
      <c r="R16" s="3"/>
    </row>
    <row r="17" spans="1:42" ht="20.100000000000001" customHeight="1">
      <c r="A17" s="9">
        <v>7</v>
      </c>
      <c r="B17" s="17"/>
      <c r="C17" s="1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18"/>
      <c r="R17" s="3"/>
    </row>
    <row r="18" spans="1:42" ht="20.100000000000001" customHeight="1">
      <c r="A18" s="9">
        <v>8</v>
      </c>
      <c r="B18" s="17"/>
      <c r="C18" s="1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18"/>
      <c r="R18" s="3"/>
    </row>
    <row r="19" spans="1:42" ht="20.100000000000001" customHeight="1">
      <c r="A19" s="9">
        <v>9</v>
      </c>
      <c r="B19" s="17"/>
      <c r="C19" s="1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18"/>
      <c r="R19" s="3"/>
    </row>
    <row r="20" spans="1:42" ht="20.100000000000001" customHeight="1">
      <c r="A20" s="9">
        <v>10</v>
      </c>
      <c r="B20" s="17"/>
      <c r="C20" s="1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18"/>
      <c r="R20" s="3"/>
    </row>
    <row r="21" spans="1:42" ht="20.100000000000001" customHeight="1">
      <c r="A21" s="9">
        <v>11</v>
      </c>
      <c r="B21" s="17"/>
      <c r="C21" s="1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18"/>
      <c r="R21" s="3"/>
    </row>
    <row r="22" spans="1:42" ht="20.100000000000001" customHeight="1">
      <c r="A22" s="9">
        <v>12</v>
      </c>
      <c r="B22" s="17"/>
      <c r="C22" s="1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18"/>
      <c r="R22" s="3"/>
    </row>
    <row r="23" spans="1:42" ht="20.100000000000001" customHeight="1">
      <c r="A23" s="28"/>
      <c r="B23" s="28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</row>
    <row r="24" spans="1:42" ht="21" customHeight="1">
      <c r="A24" s="51" t="s">
        <v>26</v>
      </c>
      <c r="B24" s="51"/>
      <c r="C24" s="33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5"/>
      <c r="O24" s="35"/>
      <c r="P24" s="35"/>
      <c r="Q24" s="35"/>
      <c r="R24" s="4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</row>
    <row r="25" spans="1:42" ht="21" customHeight="1">
      <c r="A25" s="51" t="s">
        <v>27</v>
      </c>
      <c r="B25" s="51"/>
      <c r="C25" s="37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9"/>
      <c r="O25" s="39"/>
      <c r="P25" s="39"/>
      <c r="Q25" s="39"/>
      <c r="R25" s="44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</row>
    <row r="26" spans="1:42" s="42" customFormat="1" ht="21" customHeight="1">
      <c r="A26" s="52" t="s">
        <v>28</v>
      </c>
      <c r="B26" s="52"/>
      <c r="C26" s="40">
        <f>IFERROR(C24/C25, 0%)</f>
        <v>0</v>
      </c>
      <c r="D26" s="40">
        <f t="shared" ref="D26:R26" si="0">IFERROR(D24/D25, 0%)</f>
        <v>0</v>
      </c>
      <c r="E26" s="40">
        <f t="shared" si="0"/>
        <v>0</v>
      </c>
      <c r="F26" s="40">
        <f t="shared" si="0"/>
        <v>0</v>
      </c>
      <c r="G26" s="40">
        <f t="shared" si="0"/>
        <v>0</v>
      </c>
      <c r="H26" s="40">
        <f t="shared" si="0"/>
        <v>0</v>
      </c>
      <c r="I26" s="40">
        <f t="shared" si="0"/>
        <v>0</v>
      </c>
      <c r="J26" s="40">
        <f t="shared" si="0"/>
        <v>0</v>
      </c>
      <c r="K26" s="40">
        <f t="shared" si="0"/>
        <v>0</v>
      </c>
      <c r="L26" s="40">
        <f t="shared" si="0"/>
        <v>0</v>
      </c>
      <c r="M26" s="40">
        <f t="shared" si="0"/>
        <v>0</v>
      </c>
      <c r="N26" s="40">
        <f t="shared" si="0"/>
        <v>0</v>
      </c>
      <c r="O26" s="40">
        <f t="shared" si="0"/>
        <v>0</v>
      </c>
      <c r="P26" s="40">
        <f t="shared" si="0"/>
        <v>0</v>
      </c>
      <c r="Q26" s="40">
        <f t="shared" si="0"/>
        <v>0</v>
      </c>
      <c r="R26" s="40">
        <f t="shared" si="0"/>
        <v>0</v>
      </c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</row>
    <row r="27" spans="1:42" ht="12.95" customHeight="1">
      <c r="A27" s="28" t="s">
        <v>52</v>
      </c>
      <c r="B27" s="28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</row>
    <row r="28" spans="1:42" ht="15.95" customHeight="1">
      <c r="A28" s="28" t="s">
        <v>31</v>
      </c>
      <c r="B28" s="28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</row>
    <row r="29" spans="1:42" ht="18" customHeight="1">
      <c r="A29" s="28" t="s">
        <v>32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</row>
    <row r="30" spans="1:42" ht="15.95" customHeight="1">
      <c r="A30" s="48" t="s">
        <v>33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</row>
    <row r="31" spans="1:42" ht="11.1" customHeight="1">
      <c r="A31" s="48" t="s">
        <v>34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</row>
  </sheetData>
  <mergeCells count="7">
    <mergeCell ref="A1:R1"/>
    <mergeCell ref="A2:R2"/>
    <mergeCell ref="A30:R30"/>
    <mergeCell ref="A31:R31"/>
    <mergeCell ref="A24:B24"/>
    <mergeCell ref="A25:B25"/>
    <mergeCell ref="A26:B26"/>
  </mergeCells>
  <pageMargins left="0.15" right="0.15" top="0.27" bottom="0.15" header="0.5" footer="0.5"/>
  <pageSetup paperSize="0" orientation="landscape" horizontalDpi="4294967292" verticalDpi="4294967292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32"/>
  <sheetViews>
    <sheetView showGridLines="0" tabSelected="1" workbookViewId="0">
      <selection activeCell="D39" sqref="D39"/>
    </sheetView>
  </sheetViews>
  <sheetFormatPr defaultColWidth="10.85546875" defaultRowHeight="10.5"/>
  <cols>
    <col min="1" max="2" width="16.85546875" style="1" customWidth="1"/>
    <col min="3" max="18" width="5.85546875" style="1" customWidth="1"/>
    <col min="19" max="16384" width="10.85546875" style="1"/>
  </cols>
  <sheetData>
    <row r="1" spans="1:18" ht="18" customHeight="1">
      <c r="A1" s="49" t="s">
        <v>53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</row>
    <row r="2" spans="1:18" ht="17.100000000000001" customHeight="1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ht="18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8" ht="17.100000000000001" customHeight="1">
      <c r="A4" s="46" t="s">
        <v>2</v>
      </c>
      <c r="B4" s="46"/>
      <c r="C4" s="46"/>
      <c r="D4" s="46" t="s">
        <v>3</v>
      </c>
      <c r="E4" s="46"/>
      <c r="F4" s="47"/>
      <c r="G4" s="47"/>
      <c r="H4" s="46"/>
      <c r="I4" s="46"/>
      <c r="J4" s="47"/>
      <c r="K4" s="47"/>
      <c r="L4" s="46" t="s">
        <v>4</v>
      </c>
      <c r="M4" s="47"/>
      <c r="N4" s="46"/>
      <c r="O4" s="46"/>
      <c r="P4" s="47"/>
      <c r="Q4" s="47"/>
    </row>
    <row r="5" spans="1:18" ht="12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8" s="57" customFormat="1" ht="114" customHeight="1">
      <c r="A6" s="53"/>
      <c r="B6" s="53"/>
      <c r="C6" s="54" t="s">
        <v>54</v>
      </c>
      <c r="D6" s="54" t="s">
        <v>55</v>
      </c>
      <c r="E6" s="54" t="s">
        <v>54</v>
      </c>
      <c r="F6" s="54" t="s">
        <v>13</v>
      </c>
      <c r="G6" s="54" t="s">
        <v>56</v>
      </c>
      <c r="H6" s="54" t="s">
        <v>57</v>
      </c>
      <c r="I6" s="54" t="s">
        <v>58</v>
      </c>
      <c r="J6" s="56" t="s">
        <v>59</v>
      </c>
      <c r="K6" s="54" t="s">
        <v>57</v>
      </c>
      <c r="L6" s="54" t="s">
        <v>60</v>
      </c>
      <c r="M6" s="54" t="s">
        <v>57</v>
      </c>
      <c r="N6" s="54" t="s">
        <v>61</v>
      </c>
      <c r="O6" s="54" t="s">
        <v>58</v>
      </c>
      <c r="P6" s="54" t="s">
        <v>57</v>
      </c>
      <c r="Q6" s="54" t="s">
        <v>13</v>
      </c>
      <c r="R6" s="54" t="s">
        <v>57</v>
      </c>
    </row>
    <row r="7" spans="1:18" ht="17.100000000000001" customHeight="1">
      <c r="A7" s="26" t="s">
        <v>17</v>
      </c>
      <c r="B7" s="25" t="s">
        <v>18</v>
      </c>
      <c r="C7" s="30">
        <v>12</v>
      </c>
      <c r="D7" s="24">
        <v>20</v>
      </c>
      <c r="E7" s="6">
        <v>22</v>
      </c>
      <c r="F7" s="6">
        <v>27</v>
      </c>
      <c r="G7" s="6">
        <v>30</v>
      </c>
      <c r="H7" s="6">
        <v>32</v>
      </c>
      <c r="I7" s="6">
        <v>35</v>
      </c>
      <c r="J7" s="24">
        <v>39</v>
      </c>
      <c r="K7" s="6">
        <v>42</v>
      </c>
      <c r="L7" s="24">
        <v>47</v>
      </c>
      <c r="M7" s="6">
        <v>49</v>
      </c>
      <c r="N7" s="24">
        <v>50</v>
      </c>
      <c r="O7" s="24">
        <v>54</v>
      </c>
      <c r="P7" s="6">
        <v>57</v>
      </c>
      <c r="Q7" s="24">
        <v>60</v>
      </c>
      <c r="R7" s="24">
        <v>62</v>
      </c>
    </row>
    <row r="8" spans="1:18" ht="17.100000000000001" customHeight="1">
      <c r="A8" s="27"/>
      <c r="B8" s="25" t="s">
        <v>19</v>
      </c>
      <c r="C8" s="31">
        <v>12</v>
      </c>
      <c r="D8" s="24">
        <v>7</v>
      </c>
      <c r="E8" s="6">
        <v>8</v>
      </c>
      <c r="F8" s="6">
        <v>6</v>
      </c>
      <c r="G8" s="6">
        <v>7</v>
      </c>
      <c r="H8" s="6">
        <v>5</v>
      </c>
      <c r="I8" s="6">
        <v>5</v>
      </c>
      <c r="J8" s="24">
        <v>9</v>
      </c>
      <c r="K8" s="6">
        <v>6</v>
      </c>
      <c r="L8" s="24">
        <v>7</v>
      </c>
      <c r="M8" s="6">
        <v>5</v>
      </c>
      <c r="N8" s="24">
        <v>6</v>
      </c>
      <c r="O8" s="24">
        <v>6</v>
      </c>
      <c r="P8" s="6">
        <v>4</v>
      </c>
      <c r="Q8" s="24">
        <v>1</v>
      </c>
      <c r="R8" s="24">
        <v>1</v>
      </c>
    </row>
    <row r="9" spans="1:18" ht="17.100000000000001" customHeight="1">
      <c r="A9" s="27"/>
      <c r="B9" s="25" t="s">
        <v>20</v>
      </c>
      <c r="C9" s="31">
        <v>8</v>
      </c>
      <c r="D9" s="24">
        <v>5</v>
      </c>
      <c r="E9" s="6">
        <v>5</v>
      </c>
      <c r="F9" s="6">
        <v>5</v>
      </c>
      <c r="G9" s="6">
        <v>6</v>
      </c>
      <c r="H9" s="6">
        <v>5</v>
      </c>
      <c r="I9" s="6">
        <v>4</v>
      </c>
      <c r="J9" s="24">
        <v>6</v>
      </c>
      <c r="K9" s="6">
        <v>5</v>
      </c>
      <c r="L9" s="24">
        <v>6</v>
      </c>
      <c r="M9" s="6">
        <v>4</v>
      </c>
      <c r="N9" s="24">
        <v>5</v>
      </c>
      <c r="O9" s="24">
        <v>5</v>
      </c>
      <c r="P9" s="6">
        <v>3</v>
      </c>
      <c r="Q9" s="24">
        <v>1</v>
      </c>
      <c r="R9" s="24">
        <v>1</v>
      </c>
    </row>
    <row r="10" spans="1:18" s="12" customFormat="1" ht="17.100000000000001" customHeight="1">
      <c r="A10" s="29" t="s">
        <v>21</v>
      </c>
      <c r="B10" s="25" t="s">
        <v>22</v>
      </c>
      <c r="C10" s="32">
        <v>0</v>
      </c>
      <c r="D10" s="24">
        <v>0</v>
      </c>
      <c r="E10" s="10">
        <v>0</v>
      </c>
      <c r="F10" s="11">
        <v>0</v>
      </c>
      <c r="G10" s="11">
        <v>0</v>
      </c>
      <c r="H10" s="11">
        <v>0</v>
      </c>
      <c r="I10" s="10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</row>
    <row r="11" spans="1:18" s="12" customFormat="1" ht="20.100000000000001" customHeight="1">
      <c r="A11" s="7">
        <v>1</v>
      </c>
      <c r="B11" s="15"/>
      <c r="C11" s="20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2"/>
      <c r="R11" s="21"/>
    </row>
    <row r="12" spans="1:18" ht="20.100000000000001" customHeight="1">
      <c r="A12" s="8">
        <v>2</v>
      </c>
      <c r="B12" s="16"/>
      <c r="C12" s="1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19"/>
      <c r="R12" s="4"/>
    </row>
    <row r="13" spans="1:18" s="5" customFormat="1" ht="20.100000000000001" customHeight="1">
      <c r="A13" s="9">
        <v>3</v>
      </c>
      <c r="B13" s="17"/>
      <c r="C13" s="1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8"/>
      <c r="R13" s="3"/>
    </row>
    <row r="14" spans="1:18" ht="20.100000000000001" customHeight="1">
      <c r="A14" s="9">
        <v>4</v>
      </c>
      <c r="B14" s="17"/>
      <c r="C14" s="1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18"/>
      <c r="R14" s="3"/>
    </row>
    <row r="15" spans="1:18" ht="20.100000000000001" customHeight="1">
      <c r="A15" s="9">
        <v>5</v>
      </c>
      <c r="B15" s="17"/>
      <c r="C15" s="1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18"/>
      <c r="R15" s="3"/>
    </row>
    <row r="16" spans="1:18" ht="20.100000000000001" customHeight="1">
      <c r="A16" s="9">
        <v>6</v>
      </c>
      <c r="B16" s="17"/>
      <c r="C16" s="1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8"/>
      <c r="R16" s="3"/>
    </row>
    <row r="17" spans="1:42" ht="20.100000000000001" customHeight="1">
      <c r="A17" s="9">
        <v>7</v>
      </c>
      <c r="B17" s="17"/>
      <c r="C17" s="1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18"/>
      <c r="R17" s="3"/>
    </row>
    <row r="18" spans="1:42" ht="20.100000000000001" customHeight="1">
      <c r="A18" s="9">
        <v>8</v>
      </c>
      <c r="B18" s="17"/>
      <c r="C18" s="1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18"/>
      <c r="R18" s="3"/>
    </row>
    <row r="19" spans="1:42" ht="20.100000000000001" customHeight="1">
      <c r="A19" s="9">
        <v>9</v>
      </c>
      <c r="B19" s="17"/>
      <c r="C19" s="1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18"/>
      <c r="R19" s="3"/>
    </row>
    <row r="20" spans="1:42" ht="20.100000000000001" customHeight="1">
      <c r="A20" s="9">
        <v>10</v>
      </c>
      <c r="B20" s="17"/>
      <c r="C20" s="1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18"/>
      <c r="R20" s="3"/>
    </row>
    <row r="21" spans="1:42" ht="20.100000000000001" customHeight="1">
      <c r="A21" s="9">
        <v>11</v>
      </c>
      <c r="B21" s="17"/>
      <c r="C21" s="1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18"/>
      <c r="R21" s="3"/>
    </row>
    <row r="22" spans="1:42" ht="20.100000000000001" customHeight="1">
      <c r="A22" s="9">
        <v>12</v>
      </c>
      <c r="B22" s="17"/>
      <c r="C22" s="1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18"/>
      <c r="R22" s="3"/>
    </row>
    <row r="23" spans="1:42" ht="20.100000000000001" customHeight="1">
      <c r="A23" s="28"/>
      <c r="B23" s="28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</row>
    <row r="24" spans="1:42" ht="21" customHeight="1">
      <c r="A24" s="51" t="s">
        <v>26</v>
      </c>
      <c r="B24" s="51"/>
      <c r="C24" s="33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5"/>
      <c r="O24" s="35"/>
      <c r="P24" s="35"/>
      <c r="Q24" s="35"/>
      <c r="R24" s="4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</row>
    <row r="25" spans="1:42" ht="21" customHeight="1">
      <c r="A25" s="51" t="s">
        <v>27</v>
      </c>
      <c r="B25" s="51"/>
      <c r="C25" s="37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9"/>
      <c r="O25" s="39"/>
      <c r="P25" s="39"/>
      <c r="Q25" s="39"/>
      <c r="R25" s="44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</row>
    <row r="26" spans="1:42" s="42" customFormat="1" ht="21" customHeight="1">
      <c r="A26" s="52" t="s">
        <v>28</v>
      </c>
      <c r="B26" s="52"/>
      <c r="C26" s="40">
        <f>IFERROR(C24/C25, 0%)</f>
        <v>0</v>
      </c>
      <c r="D26" s="40">
        <f t="shared" ref="D26:R26" si="0">IFERROR(D24/D25, 0%)</f>
        <v>0</v>
      </c>
      <c r="E26" s="40">
        <f t="shared" si="0"/>
        <v>0</v>
      </c>
      <c r="F26" s="40">
        <f t="shared" si="0"/>
        <v>0</v>
      </c>
      <c r="G26" s="40">
        <f t="shared" si="0"/>
        <v>0</v>
      </c>
      <c r="H26" s="40">
        <f t="shared" si="0"/>
        <v>0</v>
      </c>
      <c r="I26" s="40">
        <f t="shared" si="0"/>
        <v>0</v>
      </c>
      <c r="J26" s="40">
        <f t="shared" si="0"/>
        <v>0</v>
      </c>
      <c r="K26" s="40">
        <f t="shared" si="0"/>
        <v>0</v>
      </c>
      <c r="L26" s="40">
        <f t="shared" si="0"/>
        <v>0</v>
      </c>
      <c r="M26" s="40">
        <f t="shared" si="0"/>
        <v>0</v>
      </c>
      <c r="N26" s="40">
        <f t="shared" si="0"/>
        <v>0</v>
      </c>
      <c r="O26" s="40">
        <f t="shared" si="0"/>
        <v>0</v>
      </c>
      <c r="P26" s="40">
        <f t="shared" si="0"/>
        <v>0</v>
      </c>
      <c r="Q26" s="40">
        <f t="shared" si="0"/>
        <v>0</v>
      </c>
      <c r="R26" s="40">
        <f t="shared" si="0"/>
        <v>0</v>
      </c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</row>
    <row r="27" spans="1:42" ht="12" customHeight="1">
      <c r="A27" s="28" t="s">
        <v>62</v>
      </c>
      <c r="B27" s="28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</row>
    <row r="28" spans="1:42" ht="15" customHeight="1">
      <c r="A28" s="28" t="s">
        <v>31</v>
      </c>
      <c r="B28" s="28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</row>
    <row r="29" spans="1:42" ht="15.95" customHeight="1">
      <c r="A29" s="28" t="s">
        <v>32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</row>
    <row r="30" spans="1:42" ht="6" customHeight="1">
      <c r="A30" s="28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42">
      <c r="A31" s="48" t="s">
        <v>33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</row>
    <row r="32" spans="1:42" ht="11.1" customHeight="1">
      <c r="A32" s="48" t="s">
        <v>34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</row>
  </sheetData>
  <mergeCells count="7">
    <mergeCell ref="A31:R31"/>
    <mergeCell ref="A32:R32"/>
    <mergeCell ref="A1:R1"/>
    <mergeCell ref="A2:R2"/>
    <mergeCell ref="A24:B24"/>
    <mergeCell ref="A25:B25"/>
    <mergeCell ref="A26:B26"/>
  </mergeCells>
  <pageMargins left="0.15" right="0.15" top="0.27" bottom="0.15" header="0.5" footer="0.5"/>
  <pageSetup paperSize="0"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Add</vt:lpstr>
      <vt:lpstr>Sub</vt:lpstr>
      <vt:lpstr>Mult</vt:lpstr>
      <vt:lpstr>Div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2025-10-20T19:56:16Z</dcterms:modified>
  <cp:category/>
  <cp:contentStatus/>
</cp:coreProperties>
</file>