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F1CC1260-3DB4-4939-9323-43E94CA03AAA}" xr6:coauthVersionLast="47" xr6:coauthVersionMax="47" xr10:uidLastSave="{00000000-0000-0000-0000-000000000000}"/>
  <bookViews>
    <workbookView xWindow="2370" yWindow="1920" windowWidth="29730" windowHeight="19815" tabRatio="722" xr2:uid="{00000000-000D-0000-FFFF-FFFF00000000}"/>
  </bookViews>
  <sheets>
    <sheet name="Comp B2  Test 1" sheetId="6" r:id="rId1"/>
    <sheet name="Test 2" sheetId="7" r:id="rId2"/>
    <sheet name="Test 3" sheetId="10" r:id="rId3"/>
    <sheet name="Test 4" sheetId="9" r:id="rId4"/>
    <sheet name="Test 5" sheetId="8" r:id="rId5"/>
    <sheet name="Test 6" sheetId="11" r:id="rId6"/>
    <sheet name="Comp B2 End" sheetId="14" r:id="rId7"/>
  </sheets>
  <definedNames>
    <definedName name="_xlnm.Print_Area" localSheetId="0">'Comp B2  Test 1'!$A$1:$R$27</definedName>
    <definedName name="_xlnm.Print_Area" localSheetId="6">'Comp B2 End'!$A$1:$Y$27</definedName>
    <definedName name="_xlnm.Print_Area" localSheetId="1">'Test 2'!$A$1:$Q$27</definedName>
    <definedName name="_xlnm.Print_Area" localSheetId="2">'Test 3'!$A$1:$Q$27</definedName>
    <definedName name="_xlnm.Print_Area" localSheetId="3">'Test 4'!$A$1:$Q$27</definedName>
    <definedName name="_xlnm.Print_Area" localSheetId="4">'Test 5'!$A$1:$Q$29</definedName>
    <definedName name="_xlnm.Print_Area" localSheetId="5">'Test 6'!$A$1:$Q$27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2" i="14" l="1"/>
  <c r="Y13" i="14"/>
  <c r="Y14" i="14"/>
  <c r="Y15" i="14"/>
  <c r="Y16" i="14"/>
  <c r="Y17" i="14"/>
  <c r="Y18" i="14"/>
  <c r="Y19" i="14"/>
  <c r="Y20" i="14"/>
  <c r="N12" i="11"/>
  <c r="N13" i="11"/>
  <c r="N14" i="11"/>
  <c r="N15" i="11"/>
  <c r="N16" i="11"/>
  <c r="N17" i="11"/>
  <c r="N18" i="11"/>
  <c r="N19" i="11"/>
  <c r="N20" i="11"/>
  <c r="N12" i="8"/>
  <c r="N13" i="8"/>
  <c r="N14" i="8"/>
  <c r="N15" i="8"/>
  <c r="N16" i="8"/>
  <c r="N17" i="8"/>
  <c r="N18" i="8"/>
  <c r="N19" i="8"/>
  <c r="N20" i="8"/>
  <c r="N21" i="8"/>
  <c r="N22" i="8"/>
  <c r="N12" i="9"/>
  <c r="N13" i="9"/>
  <c r="N14" i="9"/>
  <c r="N15" i="9"/>
  <c r="N16" i="9"/>
  <c r="N17" i="9"/>
  <c r="N18" i="9"/>
  <c r="N19" i="9"/>
  <c r="N20" i="9"/>
  <c r="O12" i="10"/>
  <c r="O13" i="10"/>
  <c r="O14" i="10"/>
  <c r="O15" i="10"/>
  <c r="O16" i="10"/>
  <c r="O17" i="10"/>
  <c r="O18" i="10"/>
  <c r="O19" i="10"/>
  <c r="O20" i="10"/>
  <c r="M12" i="7"/>
  <c r="M13" i="7"/>
  <c r="M14" i="7"/>
  <c r="M15" i="7"/>
  <c r="M16" i="7"/>
  <c r="M17" i="7"/>
  <c r="M18" i="7"/>
  <c r="M19" i="7"/>
  <c r="M20" i="7"/>
  <c r="D25" i="11"/>
  <c r="E25" i="11"/>
  <c r="F25" i="11"/>
  <c r="G25" i="11"/>
  <c r="H25" i="11"/>
  <c r="I25" i="11"/>
  <c r="J25" i="11"/>
  <c r="K25" i="11"/>
  <c r="L25" i="11"/>
  <c r="M25" i="11"/>
  <c r="D27" i="8"/>
  <c r="E27" i="8"/>
  <c r="F27" i="8"/>
  <c r="G27" i="8"/>
  <c r="H27" i="8"/>
  <c r="I27" i="8"/>
  <c r="J27" i="8"/>
  <c r="K27" i="8"/>
  <c r="L27" i="8"/>
  <c r="M27" i="8"/>
  <c r="D25" i="9"/>
  <c r="E25" i="9"/>
  <c r="F25" i="9"/>
  <c r="G25" i="9"/>
  <c r="H25" i="9"/>
  <c r="I25" i="9"/>
  <c r="J25" i="9"/>
  <c r="K25" i="9"/>
  <c r="L25" i="9"/>
  <c r="M25" i="9"/>
  <c r="D25" i="10"/>
  <c r="E25" i="10"/>
  <c r="F25" i="10"/>
  <c r="G25" i="10"/>
  <c r="H25" i="10"/>
  <c r="I25" i="10"/>
  <c r="J25" i="10"/>
  <c r="K25" i="10"/>
  <c r="L25" i="10"/>
  <c r="M25" i="10"/>
  <c r="N25" i="10"/>
  <c r="D25" i="7"/>
  <c r="E25" i="7"/>
  <c r="F25" i="7"/>
  <c r="G25" i="7"/>
  <c r="H25" i="7"/>
  <c r="I25" i="7"/>
  <c r="J25" i="7"/>
  <c r="K25" i="7"/>
  <c r="L25" i="7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X25" i="14"/>
  <c r="C25" i="14"/>
  <c r="C25" i="11"/>
  <c r="C27" i="8"/>
  <c r="C25" i="9"/>
  <c r="C25" i="10"/>
  <c r="C25" i="7"/>
  <c r="D25" i="6"/>
  <c r="E25" i="6"/>
  <c r="F25" i="6"/>
  <c r="G25" i="6"/>
  <c r="H25" i="6"/>
  <c r="I25" i="6"/>
  <c r="J25" i="6"/>
  <c r="K25" i="6"/>
  <c r="L25" i="6"/>
  <c r="M25" i="6"/>
  <c r="C25" i="6"/>
  <c r="Y11" i="14"/>
  <c r="N11" i="11"/>
  <c r="N11" i="8"/>
  <c r="N11" i="9"/>
  <c r="O11" i="10"/>
  <c r="M11" i="7"/>
  <c r="N12" i="6"/>
  <c r="N13" i="6"/>
  <c r="N14" i="6"/>
  <c r="N15" i="6"/>
  <c r="N16" i="6"/>
  <c r="N17" i="6"/>
  <c r="N18" i="6"/>
  <c r="N19" i="6"/>
  <c r="N20" i="6"/>
  <c r="N11" i="6"/>
  <c r="L11" i="7"/>
  <c r="L12" i="7"/>
  <c r="L13" i="7"/>
  <c r="L14" i="7"/>
  <c r="L15" i="7"/>
  <c r="L16" i="7"/>
  <c r="L17" i="7"/>
  <c r="L18" i="7"/>
  <c r="L19" i="7"/>
  <c r="L20" i="7"/>
  <c r="M11" i="11"/>
  <c r="M12" i="11"/>
  <c r="M13" i="11"/>
  <c r="M14" i="11"/>
  <c r="M15" i="11"/>
  <c r="M16" i="11"/>
  <c r="M17" i="11"/>
  <c r="M18" i="11"/>
  <c r="M19" i="11"/>
  <c r="M20" i="11"/>
  <c r="N11" i="10"/>
  <c r="N12" i="10"/>
  <c r="N13" i="10"/>
  <c r="N14" i="10"/>
  <c r="N15" i="10"/>
  <c r="N16" i="10"/>
  <c r="N17" i="10"/>
  <c r="N18" i="10"/>
  <c r="N19" i="10"/>
  <c r="N20" i="10"/>
  <c r="M11" i="6"/>
  <c r="M12" i="6"/>
  <c r="M13" i="6"/>
  <c r="M14" i="6"/>
  <c r="M15" i="6"/>
  <c r="M16" i="6"/>
  <c r="M17" i="6"/>
  <c r="M18" i="6"/>
  <c r="M19" i="6"/>
  <c r="M20" i="6"/>
  <c r="M10" i="11"/>
  <c r="M11" i="8"/>
  <c r="M12" i="8"/>
  <c r="M13" i="8"/>
  <c r="M14" i="8"/>
  <c r="M15" i="8"/>
  <c r="M16" i="8"/>
  <c r="M17" i="8"/>
  <c r="M18" i="8"/>
  <c r="M19" i="8"/>
  <c r="M20" i="8"/>
  <c r="M21" i="8"/>
  <c r="M22" i="8"/>
  <c r="M10" i="8"/>
  <c r="M11" i="9"/>
  <c r="M12" i="9"/>
  <c r="M13" i="9"/>
  <c r="M14" i="9"/>
  <c r="M15" i="9"/>
  <c r="M16" i="9"/>
  <c r="M17" i="9"/>
  <c r="M18" i="9"/>
  <c r="M19" i="9"/>
  <c r="M20" i="9"/>
  <c r="M10" i="9"/>
  <c r="X11" i="14"/>
  <c r="X12" i="14"/>
  <c r="X13" i="14"/>
  <c r="X14" i="14"/>
  <c r="X15" i="14"/>
  <c r="X16" i="14"/>
  <c r="X17" i="14"/>
  <c r="X18" i="14"/>
  <c r="X19" i="14"/>
  <c r="X20" i="14"/>
  <c r="X10" i="14"/>
  <c r="L10" i="7"/>
  <c r="N10" i="10"/>
  <c r="M10" i="6"/>
</calcChain>
</file>

<file path=xl/sharedStrings.xml><?xml version="1.0" encoding="utf-8"?>
<sst xmlns="http://schemas.openxmlformats.org/spreadsheetml/2006/main" count="367" uniqueCount="71">
  <si>
    <r>
      <t xml:space="preserve">Corrective:  Comprehension B2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</si>
  <si>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</si>
  <si>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</si>
  <si>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</si>
  <si>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</si>
  <si>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Similes</t>
  </si>
  <si>
    <t>Contradictions</t>
  </si>
  <si>
    <t>Body Sys. Nervous</t>
  </si>
  <si>
    <t>Definitions</t>
  </si>
  <si>
    <t>Subject/Predicate</t>
  </si>
  <si>
    <t>Sen. Com. Because/Who</t>
  </si>
  <si>
    <t>Sen. Com. Who/Which</t>
  </si>
  <si>
    <t>Inference</t>
  </si>
  <si>
    <t>Writing Directions</t>
  </si>
  <si>
    <t xml:space="preserve"> </t>
  </si>
  <si>
    <t xml:space="preserve">Test 1 - L 10 </t>
  </si>
  <si>
    <t>Parts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</si>
  <si>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</si>
  <si>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</si>
  <si>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</si>
  <si>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</si>
  <si>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</si>
  <si>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</si>
  <si>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</si>
  <si>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</si>
  <si>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</si>
  <si>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</si>
  <si>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</t>
  </si>
  <si>
    <t>%</t>
  </si>
  <si>
    <t>Names</t>
  </si>
  <si>
    <t>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</si>
  <si>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</si>
  <si>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</si>
  <si>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</si>
  <si>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</si>
  <si>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</si>
  <si>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Body Sys. Circulatory</t>
  </si>
  <si>
    <t>Inference-Comp. Form</t>
  </si>
  <si>
    <t xml:space="preserve">Test 2 - L 20 </t>
  </si>
  <si>
    <t>Sen. Com. But/Who/Which</t>
  </si>
  <si>
    <t>Sen. Com. Particulary</t>
  </si>
  <si>
    <t>Inference-Word Deductions</t>
  </si>
  <si>
    <t xml:space="preserve">Test 3 - L 30 </t>
  </si>
  <si>
    <t>K</t>
  </si>
  <si>
    <t>Contractions</t>
  </si>
  <si>
    <t>Economic Rules</t>
  </si>
  <si>
    <t>Sentence Analysis</t>
  </si>
  <si>
    <t>Inference Economic Rule</t>
  </si>
  <si>
    <t>Editing</t>
  </si>
  <si>
    <t>Rewriting Paragraphs</t>
  </si>
  <si>
    <t xml:space="preserve">Test 4 - L 40 </t>
  </si>
  <si>
    <t>Evidence</t>
  </si>
  <si>
    <t xml:space="preserve">Test 5 - L 50 </t>
  </si>
  <si>
    <t>Sent. Comb. However</t>
  </si>
  <si>
    <t>Sent. Comb. Especially</t>
  </si>
  <si>
    <t xml:space="preserve">Test 6 - L 60 </t>
  </si>
  <si>
    <t>Summary Sheet for End-of-Program Test</t>
  </si>
  <si>
    <t>Sentence Combinations</t>
  </si>
  <si>
    <t>Inference Comp. Form</t>
  </si>
  <si>
    <t>End Test-L 65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</si>
  <si>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</si>
  <si>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</si>
  <si>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</si>
  <si>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</si>
  <si>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</si>
  <si>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</si>
  <si>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</si>
  <si>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</si>
  <si>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</si>
  <si>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</si>
  <si>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Passing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</si>
</sst>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  <font>
      <sz val="10"/>
      <color rgb="FF000000"/>
      <name val="Helv"/>
    </font>
    <font>
      <sz val="9"/>
      <name val="Genev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/>
    <xf numFmtId="0" fontId="1" fillId="0" borderId="0" applyFill="0"/>
    <xf numFmtId="9" fontId="13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15" xfId="0" applyFont="1" applyBorder="1"/>
    <xf numFmtId="0" fontId="3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15" xfId="1" applyFont="1" applyBorder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1" applyFont="1" applyFill="1" applyAlignment="1">
      <alignment horizontal="center" vertical="top" textRotation="135"/>
    </xf>
    <xf numFmtId="0" fontId="10" fillId="0" borderId="16" xfId="1" applyFont="1" applyFill="1" applyBorder="1" applyAlignment="1">
      <alignment horizontal="center" vertical="top" textRotation="135"/>
    </xf>
    <xf numFmtId="0" fontId="10" fillId="0" borderId="9" xfId="1" applyFont="1" applyFill="1" applyBorder="1" applyAlignment="1">
      <alignment horizontal="center" vertical="top" textRotation="135"/>
    </xf>
    <xf numFmtId="0" fontId="10" fillId="0" borderId="17" xfId="1" applyFont="1" applyFill="1" applyBorder="1" applyAlignment="1">
      <alignment horizontal="center" vertical="top" textRotation="135"/>
    </xf>
    <xf numFmtId="0" fontId="10" fillId="0" borderId="14" xfId="1" applyFont="1" applyFill="1" applyBorder="1" applyAlignment="1">
      <alignment horizontal="center" vertical="top" textRotation="135"/>
    </xf>
    <xf numFmtId="0" fontId="10" fillId="0" borderId="18" xfId="1" applyFont="1" applyFill="1" applyBorder="1" applyAlignment="1">
      <alignment horizontal="center" vertical="top" textRotation="135"/>
    </xf>
    <xf numFmtId="0" fontId="10" fillId="0" borderId="1" xfId="1" applyFont="1" applyFill="1" applyBorder="1" applyAlignment="1">
      <alignment horizontal="center" vertical="top" textRotation="135"/>
    </xf>
    <xf numFmtId="0" fontId="10" fillId="0" borderId="3" xfId="1" applyFont="1" applyFill="1" applyBorder="1" applyAlignment="1">
      <alignment horizontal="center" vertical="top" textRotation="135"/>
    </xf>
    <xf numFmtId="0" fontId="10" fillId="0" borderId="10" xfId="1" applyFont="1" applyFill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3" fillId="0" borderId="0" xfId="0" applyFont="1" applyFill="1" applyAlignment="1">
      <alignment horizontal="center" vertical="top" textRotation="135"/>
    </xf>
    <xf numFmtId="0" fontId="10" fillId="0" borderId="13" xfId="0" applyFont="1" applyFill="1" applyBorder="1" applyAlignment="1">
      <alignment horizontal="center" vertical="top" textRotation="135"/>
    </xf>
    <xf numFmtId="0" fontId="10" fillId="0" borderId="14" xfId="0" applyFont="1" applyBorder="1" applyAlignment="1">
      <alignment horizontal="center" vertical="top" textRotation="135"/>
    </xf>
    <xf numFmtId="0" fontId="10" fillId="0" borderId="3" xfId="0" applyFont="1" applyFill="1" applyBorder="1" applyAlignment="1">
      <alignment horizontal="center" vertical="top" textRotation="135"/>
    </xf>
    <xf numFmtId="0" fontId="10" fillId="0" borderId="14" xfId="0" applyFont="1" applyFill="1" applyBorder="1" applyAlignment="1">
      <alignment horizontal="center" vertical="top" textRotation="135"/>
    </xf>
    <xf numFmtId="0" fontId="10" fillId="0" borderId="10" xfId="0" applyFont="1" applyFill="1" applyBorder="1" applyAlignment="1">
      <alignment horizontal="center" vertical="top" textRotation="135"/>
    </xf>
    <xf numFmtId="0" fontId="10" fillId="0" borderId="0" xfId="0" applyFont="1" applyFill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10" fillId="0" borderId="1" xfId="0" applyFont="1" applyFill="1" applyBorder="1" applyAlignment="1">
      <alignment horizontal="center" vertical="top" textRotation="135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9" fontId="10" fillId="0" borderId="9" xfId="0" applyNumberFormat="1" applyFont="1" applyBorder="1" applyAlignment="1">
      <alignment horizontal="center" vertical="center"/>
    </xf>
    <xf numFmtId="0" fontId="3" fillId="0" borderId="5" xfId="1" applyFont="1" applyBorder="1" applyAlignment="1" applyProtection="1">
      <alignment horizontal="center" vertical="center" textRotation="255"/>
      <protection locked="0"/>
    </xf>
    <xf numFmtId="0" fontId="3" fillId="0" borderId="1" xfId="1" applyFont="1" applyBorder="1" applyAlignment="1" applyProtection="1">
      <alignment horizontal="center" vertical="center" textRotation="255"/>
      <protection locked="0"/>
    </xf>
    <xf numFmtId="0" fontId="3" fillId="0" borderId="0" xfId="0" applyFont="1" applyAlignment="1">
      <alignment horizontal="center" vertical="center" textRotation="255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9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center" vertical="center" textRotation="255"/>
      <protection locked="0"/>
    </xf>
    <xf numFmtId="0" fontId="3" fillId="0" borderId="0" xfId="1" applyFont="1" applyAlignment="1">
      <alignment vertical="center" textRotation="255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9" fontId="3" fillId="0" borderId="24" xfId="0" applyNumberFormat="1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4" fillId="0" borderId="15" xfId="1" applyFont="1" applyBorder="1" applyProtection="1">
      <protection locked="0"/>
    </xf>
    <xf numFmtId="0" fontId="3" fillId="0" borderId="15" xfId="1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7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20" xfId="1" applyFont="1" applyBorder="1" applyAlignment="1" applyProtection="1">
      <alignment horizontal="left" vertical="center"/>
      <protection locked="0"/>
    </xf>
    <xf numFmtId="0" fontId="3" fillId="0" borderId="3" xfId="1" applyFont="1" applyBorder="1" applyAlignment="1" applyProtection="1">
      <alignment horizontal="left" vertical="center" shrinkToFit="1"/>
      <protection locked="0"/>
    </xf>
    <xf numFmtId="0" fontId="3" fillId="0" borderId="20" xfId="1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438" name="Line 1">
          <a:extLst>
            <a:ext uri="{FF2B5EF4-FFF2-40B4-BE49-F238E27FC236}">
              <a16:creationId xmlns:a16="http://schemas.microsoft.com/office/drawing/2014/main" id="{050B5AFB-FB89-9310-5E72-AEA76C44ED81}"/>
            </a:ext>
          </a:extLst>
        </xdr:cNvPr>
        <xdr:cNvSpPr>
          <a:spLocks noChangeShapeType="1"/>
        </xdr:cNvSpPr>
      </xdr:nvSpPr>
      <xdr:spPr bwMode="auto">
        <a:xfrm flipV="1">
          <a:off x="38481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6441" name="Line 4">
          <a:extLst>
            <a:ext uri="{FF2B5EF4-FFF2-40B4-BE49-F238E27FC236}">
              <a16:creationId xmlns:a16="http://schemas.microsoft.com/office/drawing/2014/main" id="{FF276A33-6250-5500-C19B-B762360649BA}"/>
            </a:ext>
          </a:extLst>
        </xdr:cNvPr>
        <xdr:cNvSpPr>
          <a:spLocks noChangeShapeType="1"/>
        </xdr:cNvSpPr>
      </xdr:nvSpPr>
      <xdr:spPr bwMode="auto">
        <a:xfrm>
          <a:off x="554355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442" name="Line 5">
          <a:extLst>
            <a:ext uri="{FF2B5EF4-FFF2-40B4-BE49-F238E27FC236}">
              <a16:creationId xmlns:a16="http://schemas.microsoft.com/office/drawing/2014/main" id="{ABF069E8-D183-A151-E00A-40DC6C0F966F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443" name="Line 6">
          <a:extLst>
            <a:ext uri="{FF2B5EF4-FFF2-40B4-BE49-F238E27FC236}">
              <a16:creationId xmlns:a16="http://schemas.microsoft.com/office/drawing/2014/main" id="{6E827D0F-0395-2E53-2098-125187AB498C}"/>
            </a:ext>
          </a:extLst>
        </xdr:cNvPr>
        <xdr:cNvSpPr>
          <a:spLocks noChangeShapeType="1"/>
        </xdr:cNvSpPr>
      </xdr:nvSpPr>
      <xdr:spPr bwMode="auto">
        <a:xfrm flipV="1"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444" name="Line 10">
          <a:extLst>
            <a:ext uri="{FF2B5EF4-FFF2-40B4-BE49-F238E27FC236}">
              <a16:creationId xmlns:a16="http://schemas.microsoft.com/office/drawing/2014/main" id="{667ADEFC-390D-0E43-1CE3-7E788E0977F5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6446" name="Picture 9" descr="NIFDI_4c_gradient">
          <a:extLst>
            <a:ext uri="{FF2B5EF4-FFF2-40B4-BE49-F238E27FC236}">
              <a16:creationId xmlns:a16="http://schemas.microsoft.com/office/drawing/2014/main" id="{B22E1CD5-03B7-FC43-4A9A-09C82F7D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7292" name="Picture 4" descr="NIFDI_4c_gradient">
          <a:extLst>
            <a:ext uri="{FF2B5EF4-FFF2-40B4-BE49-F238E27FC236}">
              <a16:creationId xmlns:a16="http://schemas.microsoft.com/office/drawing/2014/main" id="{BBBEBDB0-0150-F1AB-3DA1-3B7C8914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38100</xdr:rowOff>
    </xdr:to>
    <xdr:pic>
      <xdr:nvPicPr>
        <xdr:cNvPr id="8316" name="Picture 4" descr="NIFDI_4c_gradient">
          <a:extLst>
            <a:ext uri="{FF2B5EF4-FFF2-40B4-BE49-F238E27FC236}">
              <a16:creationId xmlns:a16="http://schemas.microsoft.com/office/drawing/2014/main" id="{12045843-4A10-8B82-7DB2-EF5D493E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9341" name="Picture 4" descr="NIFDI_4c_gradient">
          <a:extLst>
            <a:ext uri="{FF2B5EF4-FFF2-40B4-BE49-F238E27FC236}">
              <a16:creationId xmlns:a16="http://schemas.microsoft.com/office/drawing/2014/main" id="{47007D62-6FFC-4A68-AF80-B1E12E35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0364" name="Picture 4" descr="NIFDI_4c_gradient">
          <a:extLst>
            <a:ext uri="{FF2B5EF4-FFF2-40B4-BE49-F238E27FC236}">
              <a16:creationId xmlns:a16="http://schemas.microsoft.com/office/drawing/2014/main" id="{E56740F9-2329-255C-F0A6-11DF78C1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1385" name="Picture 4" descr="NIFDI_4c_gradient">
          <a:extLst>
            <a:ext uri="{FF2B5EF4-FFF2-40B4-BE49-F238E27FC236}">
              <a16:creationId xmlns:a16="http://schemas.microsoft.com/office/drawing/2014/main" id="{9B2D8393-6620-B0D1-5778-C066D1BB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733" name="Line 1">
          <a:extLst>
            <a:ext uri="{FF2B5EF4-FFF2-40B4-BE49-F238E27FC236}">
              <a16:creationId xmlns:a16="http://schemas.microsoft.com/office/drawing/2014/main" id="{F07A29C7-90BC-02A7-2054-7A7DED1F7971}"/>
            </a:ext>
          </a:extLst>
        </xdr:cNvPr>
        <xdr:cNvSpPr>
          <a:spLocks noChangeShapeType="1"/>
        </xdr:cNvSpPr>
      </xdr:nvSpPr>
      <xdr:spPr bwMode="auto">
        <a:xfrm flipV="1">
          <a:off x="314325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4736" name="Line 4">
          <a:extLst>
            <a:ext uri="{FF2B5EF4-FFF2-40B4-BE49-F238E27FC236}">
              <a16:creationId xmlns:a16="http://schemas.microsoft.com/office/drawing/2014/main" id="{D0FA492A-7AE7-F4DC-B308-255A9DE418E9}"/>
            </a:ext>
          </a:extLst>
        </xdr:cNvPr>
        <xdr:cNvSpPr>
          <a:spLocks noChangeShapeType="1"/>
        </xdr:cNvSpPr>
      </xdr:nvSpPr>
      <xdr:spPr bwMode="auto">
        <a:xfrm>
          <a:off x="422910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14737" name="Line 5">
          <a:extLst>
            <a:ext uri="{FF2B5EF4-FFF2-40B4-BE49-F238E27FC236}">
              <a16:creationId xmlns:a16="http://schemas.microsoft.com/office/drawing/2014/main" id="{8198596D-FAFD-E0A6-44B5-5E97A3704696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14738" name="Line 6">
          <a:extLst>
            <a:ext uri="{FF2B5EF4-FFF2-40B4-BE49-F238E27FC236}">
              <a16:creationId xmlns:a16="http://schemas.microsoft.com/office/drawing/2014/main" id="{894D7A73-7CB4-28E6-EEA7-8F284B165E5D}"/>
            </a:ext>
          </a:extLst>
        </xdr:cNvPr>
        <xdr:cNvSpPr>
          <a:spLocks noChangeShapeType="1"/>
        </xdr:cNvSpPr>
      </xdr:nvSpPr>
      <xdr:spPr bwMode="auto">
        <a:xfrm flipV="1"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14739" name="Line 10">
          <a:extLst>
            <a:ext uri="{FF2B5EF4-FFF2-40B4-BE49-F238E27FC236}">
              <a16:creationId xmlns:a16="http://schemas.microsoft.com/office/drawing/2014/main" id="{C4F9F054-AFFE-5C4D-2921-BA168730CCA4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4740" name="Line 12">
          <a:extLst>
            <a:ext uri="{FF2B5EF4-FFF2-40B4-BE49-F238E27FC236}">
              <a16:creationId xmlns:a16="http://schemas.microsoft.com/office/drawing/2014/main" id="{ABB3D296-8700-5867-7019-9A55FB6FECCD}"/>
            </a:ext>
          </a:extLst>
        </xdr:cNvPr>
        <xdr:cNvSpPr>
          <a:spLocks noChangeShapeType="1"/>
        </xdr:cNvSpPr>
      </xdr:nvSpPr>
      <xdr:spPr bwMode="auto">
        <a:xfrm flipV="1">
          <a:off x="314325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4742" name="Line 15">
          <a:extLst>
            <a:ext uri="{FF2B5EF4-FFF2-40B4-BE49-F238E27FC236}">
              <a16:creationId xmlns:a16="http://schemas.microsoft.com/office/drawing/2014/main" id="{9371BD4F-CA19-7EF2-5D84-7A0629389EE5}"/>
            </a:ext>
          </a:extLst>
        </xdr:cNvPr>
        <xdr:cNvSpPr>
          <a:spLocks noChangeShapeType="1"/>
        </xdr:cNvSpPr>
      </xdr:nvSpPr>
      <xdr:spPr bwMode="auto">
        <a:xfrm>
          <a:off x="422910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14743" name="Line 16">
          <a:extLst>
            <a:ext uri="{FF2B5EF4-FFF2-40B4-BE49-F238E27FC236}">
              <a16:creationId xmlns:a16="http://schemas.microsoft.com/office/drawing/2014/main" id="{6547ECA5-961B-F43B-5DFA-95736603A515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14744" name="Line 17">
          <a:extLst>
            <a:ext uri="{FF2B5EF4-FFF2-40B4-BE49-F238E27FC236}">
              <a16:creationId xmlns:a16="http://schemas.microsoft.com/office/drawing/2014/main" id="{CFB9F434-9B86-BFF3-574C-F012C4AD6FE9}"/>
            </a:ext>
          </a:extLst>
        </xdr:cNvPr>
        <xdr:cNvSpPr>
          <a:spLocks noChangeShapeType="1"/>
        </xdr:cNvSpPr>
      </xdr:nvSpPr>
      <xdr:spPr bwMode="auto">
        <a:xfrm flipV="1"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14745" name="Line 21">
          <a:extLst>
            <a:ext uri="{FF2B5EF4-FFF2-40B4-BE49-F238E27FC236}">
              <a16:creationId xmlns:a16="http://schemas.microsoft.com/office/drawing/2014/main" id="{DCC47D28-5EBE-C7B5-76B2-B602877BF3D9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4747" name="Picture 15" descr="NIFDI_4c_gradient">
          <a:extLst>
            <a:ext uri="{FF2B5EF4-FFF2-40B4-BE49-F238E27FC236}">
              <a16:creationId xmlns:a16="http://schemas.microsoft.com/office/drawing/2014/main" id="{1A3BF45F-D9B0-F25B-011C-C77897BD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showGridLines="0" tabSelected="1" zoomScaleNormal="100" workbookViewId="0">
      <selection activeCell="H35" sqref="H35"/>
    </sheetView>
  </sheetViews>
  <sheetFormatPr defaultColWidth="10.85546875" defaultRowHeight="10.5"/>
  <cols>
    <col min="1" max="1" width="18.7109375" style="1" customWidth="1"/>
    <col min="2" max="2" width="9.85546875" style="1" customWidth="1"/>
    <col min="3" max="12" width="4.85546875" style="1" customWidth="1"/>
    <col min="13" max="14" width="6" style="1" customWidth="1"/>
    <col min="15" max="15" width="5.140625" style="1" customWidth="1"/>
    <col min="16" max="18" width="4.7109375" style="1" customWidth="1"/>
    <col min="19" max="19" width="4.140625" style="1" customWidth="1"/>
    <col min="20" max="16384" width="10.85546875" style="1"/>
  </cols>
  <sheetData>
    <row r="1" spans="1:19" ht="18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9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9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9" s="31" customFormat="1" ht="90.95" customHeight="1">
      <c r="A7" s="24"/>
      <c r="B7" s="24"/>
      <c r="C7" s="25" t="s">
        <v>5</v>
      </c>
      <c r="D7" s="28" t="s">
        <v>6</v>
      </c>
      <c r="E7" s="28" t="s">
        <v>7</v>
      </c>
      <c r="F7" s="28" t="s">
        <v>8</v>
      </c>
      <c r="G7" s="28" t="s">
        <v>8</v>
      </c>
      <c r="H7" s="28" t="s">
        <v>9</v>
      </c>
      <c r="I7" s="28" t="s">
        <v>10</v>
      </c>
      <c r="J7" s="28" t="s">
        <v>11</v>
      </c>
      <c r="K7" s="32" t="s">
        <v>12</v>
      </c>
      <c r="L7" s="28" t="s">
        <v>13</v>
      </c>
      <c r="M7" s="27" t="s">
        <v>14</v>
      </c>
      <c r="N7" s="29" t="s">
        <v>14</v>
      </c>
      <c r="O7" s="30" t="s">
        <v>14</v>
      </c>
      <c r="P7" s="30" t="s">
        <v>14</v>
      </c>
      <c r="Q7" s="24" t="s">
        <v>14</v>
      </c>
      <c r="R7" s="24" t="s">
        <v>14</v>
      </c>
      <c r="S7" s="31" t="s">
        <v>14</v>
      </c>
    </row>
    <row r="8" spans="1:19" ht="17.100000000000001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6"/>
      <c r="K8" s="37"/>
      <c r="L8" s="36"/>
      <c r="M8" s="112" t="s">
        <v>15</v>
      </c>
      <c r="N8" s="113"/>
      <c r="O8" s="38"/>
      <c r="P8" s="38"/>
      <c r="Q8" s="38"/>
      <c r="R8" s="39"/>
    </row>
    <row r="9" spans="1:19" s="4" customFormat="1" ht="17.100000000000001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5" t="s">
        <v>25</v>
      </c>
      <c r="L9" s="44" t="s">
        <v>26</v>
      </c>
      <c r="M9" s="44" t="s">
        <v>27</v>
      </c>
      <c r="N9" s="44" t="s">
        <v>28</v>
      </c>
      <c r="O9" s="46"/>
      <c r="P9" s="46"/>
      <c r="Q9" s="46" t="s">
        <v>14</v>
      </c>
      <c r="R9" s="46" t="s">
        <v>14</v>
      </c>
    </row>
    <row r="10" spans="1:19" s="4" customFormat="1" ht="17.100000000000001" customHeight="1" thickTop="1">
      <c r="A10" s="41" t="s">
        <v>29</v>
      </c>
      <c r="B10" s="47" t="s">
        <v>30</v>
      </c>
      <c r="C10" s="48">
        <v>3</v>
      </c>
      <c r="D10" s="49">
        <v>2</v>
      </c>
      <c r="E10" s="49">
        <v>3</v>
      </c>
      <c r="F10" s="49">
        <v>6</v>
      </c>
      <c r="G10" s="49">
        <v>6</v>
      </c>
      <c r="H10" s="49">
        <v>6</v>
      </c>
      <c r="I10" s="49">
        <v>4</v>
      </c>
      <c r="J10" s="49">
        <v>4</v>
      </c>
      <c r="K10" s="50">
        <v>7</v>
      </c>
      <c r="L10" s="49">
        <v>10</v>
      </c>
      <c r="M10" s="49">
        <f>SUM(C10:L10)</f>
        <v>51</v>
      </c>
      <c r="N10" s="51">
        <v>1</v>
      </c>
      <c r="O10" s="52"/>
      <c r="P10" s="53"/>
      <c r="Q10" s="46" t="s">
        <v>14</v>
      </c>
      <c r="R10" s="46" t="s">
        <v>14</v>
      </c>
    </row>
    <row r="11" spans="1:19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49">
        <f t="shared" ref="M11:M20" si="0">SUM(C11:L11)</f>
        <v>0</v>
      </c>
      <c r="N11" s="56">
        <f>M11/M$10</f>
        <v>0</v>
      </c>
      <c r="O11" s="52"/>
      <c r="P11" s="52"/>
      <c r="Q11" s="52"/>
      <c r="R11" s="52"/>
    </row>
    <row r="12" spans="1:19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49">
        <f t="shared" si="0"/>
        <v>0</v>
      </c>
      <c r="N12" s="56">
        <f t="shared" ref="N12:N20" si="1">M12/M$10</f>
        <v>0</v>
      </c>
      <c r="O12" s="59"/>
      <c r="P12" s="59"/>
      <c r="Q12" s="59"/>
      <c r="R12" s="59"/>
    </row>
    <row r="13" spans="1:19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49">
        <f t="shared" si="0"/>
        <v>0</v>
      </c>
      <c r="N13" s="56">
        <f t="shared" si="1"/>
        <v>0</v>
      </c>
      <c r="O13" s="52"/>
      <c r="P13" s="52"/>
      <c r="Q13" s="52"/>
      <c r="R13" s="52"/>
    </row>
    <row r="14" spans="1:19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49">
        <f t="shared" si="0"/>
        <v>0</v>
      </c>
      <c r="N14" s="56">
        <f t="shared" si="1"/>
        <v>0</v>
      </c>
      <c r="O14" s="52"/>
      <c r="P14" s="52"/>
      <c r="Q14" s="52"/>
      <c r="R14" s="52"/>
    </row>
    <row r="15" spans="1:19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49">
        <f t="shared" si="0"/>
        <v>0</v>
      </c>
      <c r="N15" s="56">
        <f t="shared" si="1"/>
        <v>0</v>
      </c>
      <c r="O15" s="52"/>
      <c r="P15" s="52"/>
      <c r="Q15" s="52"/>
      <c r="R15" s="52"/>
    </row>
    <row r="16" spans="1:19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49">
        <f t="shared" si="0"/>
        <v>0</v>
      </c>
      <c r="N16" s="56">
        <f t="shared" si="1"/>
        <v>0</v>
      </c>
      <c r="O16" s="52"/>
      <c r="P16" s="52"/>
      <c r="Q16" s="52"/>
      <c r="R16" s="52"/>
    </row>
    <row r="17" spans="1:18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49">
        <f t="shared" si="0"/>
        <v>0</v>
      </c>
      <c r="N17" s="56">
        <f t="shared" si="1"/>
        <v>0</v>
      </c>
      <c r="O17" s="52"/>
      <c r="P17" s="52"/>
      <c r="Q17" s="52"/>
      <c r="R17" s="52"/>
    </row>
    <row r="18" spans="1:18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49">
        <f t="shared" si="0"/>
        <v>0</v>
      </c>
      <c r="N18" s="56">
        <f t="shared" si="1"/>
        <v>0</v>
      </c>
      <c r="O18" s="52"/>
      <c r="P18" s="52"/>
      <c r="Q18" s="52"/>
      <c r="R18" s="52"/>
    </row>
    <row r="19" spans="1:18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49">
        <f t="shared" si="0"/>
        <v>0</v>
      </c>
      <c r="N19" s="56">
        <f t="shared" si="1"/>
        <v>0</v>
      </c>
      <c r="O19" s="52"/>
      <c r="P19" s="52"/>
      <c r="Q19" s="52"/>
      <c r="R19" s="52"/>
    </row>
    <row r="20" spans="1:18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49">
        <f t="shared" si="0"/>
        <v>0</v>
      </c>
      <c r="N20" s="56">
        <f t="shared" si="1"/>
        <v>0</v>
      </c>
      <c r="O20" s="52"/>
      <c r="P20" s="52"/>
      <c r="Q20" s="52"/>
      <c r="R20" s="52"/>
    </row>
    <row r="21" spans="1:18" ht="9.9499999999999993" customHeight="1">
      <c r="A21" s="62"/>
      <c r="B21" s="6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63"/>
    </row>
    <row r="22" spans="1:18" ht="20.100000000000001" customHeight="1">
      <c r="A22" s="126" t="s">
        <v>70</v>
      </c>
      <c r="B22" s="127"/>
      <c r="C22" s="64">
        <v>3</v>
      </c>
      <c r="D22" s="65">
        <v>2</v>
      </c>
      <c r="E22" s="65">
        <v>3</v>
      </c>
      <c r="F22" s="65">
        <v>5</v>
      </c>
      <c r="G22" s="65">
        <v>5</v>
      </c>
      <c r="H22" s="65">
        <v>5</v>
      </c>
      <c r="I22" s="65">
        <v>4</v>
      </c>
      <c r="J22" s="65">
        <v>4</v>
      </c>
      <c r="K22" s="65">
        <v>6</v>
      </c>
      <c r="L22" s="65">
        <v>9</v>
      </c>
      <c r="M22" s="65"/>
      <c r="N22" s="52"/>
      <c r="O22" s="52"/>
      <c r="P22" s="52"/>
      <c r="Q22" s="52"/>
      <c r="R22" s="52"/>
    </row>
    <row r="23" spans="1:18" ht="18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67"/>
      <c r="M23" s="68"/>
      <c r="N23" s="52"/>
      <c r="O23" s="52"/>
      <c r="P23" s="52"/>
      <c r="Q23" s="52"/>
      <c r="R23" s="52"/>
    </row>
    <row r="24" spans="1:18" ht="18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52"/>
      <c r="O24" s="52"/>
      <c r="P24" s="52"/>
      <c r="Q24" s="52"/>
      <c r="R24" s="52"/>
    </row>
    <row r="25" spans="1:18" ht="21" customHeight="1">
      <c r="A25" s="114" t="s">
        <v>33</v>
      </c>
      <c r="B25" s="115"/>
      <c r="C25" s="70">
        <f>IFERROR(C23/C24, 0%)</f>
        <v>0</v>
      </c>
      <c r="D25" s="102">
        <f t="shared" ref="D25:M25" si="2">IFERROR(D23/D24, 0%)</f>
        <v>0</v>
      </c>
      <c r="E25" s="102">
        <f t="shared" si="2"/>
        <v>0</v>
      </c>
      <c r="F25" s="102">
        <f t="shared" si="2"/>
        <v>0</v>
      </c>
      <c r="G25" s="102">
        <f t="shared" si="2"/>
        <v>0</v>
      </c>
      <c r="H25" s="102">
        <f t="shared" si="2"/>
        <v>0</v>
      </c>
      <c r="I25" s="102">
        <f t="shared" si="2"/>
        <v>0</v>
      </c>
      <c r="J25" s="102">
        <f t="shared" si="2"/>
        <v>0</v>
      </c>
      <c r="K25" s="102">
        <f t="shared" si="2"/>
        <v>0</v>
      </c>
      <c r="L25" s="102">
        <f t="shared" si="2"/>
        <v>0</v>
      </c>
      <c r="M25" s="102">
        <f t="shared" si="2"/>
        <v>0</v>
      </c>
      <c r="N25" s="52"/>
      <c r="O25" s="52"/>
      <c r="P25" s="52"/>
      <c r="Q25" s="52"/>
      <c r="R25" s="52"/>
    </row>
    <row r="26" spans="1:18" ht="12.95" customHeight="1">
      <c r="A26" s="121" t="s">
        <v>34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</row>
    <row r="27" spans="1:18">
      <c r="A27" s="121" t="s">
        <v>35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</row>
    <row r="28" spans="1:1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</sheetData>
  <mergeCells count="19">
    <mergeCell ref="A26:R26"/>
    <mergeCell ref="A27:R27"/>
    <mergeCell ref="A25:B25"/>
    <mergeCell ref="A24:B24"/>
    <mergeCell ref="A1:R1"/>
    <mergeCell ref="A2:R2"/>
    <mergeCell ref="M8:N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</mergeCells>
  <phoneticPr fontId="11" type="noConversion"/>
  <pageMargins left="1" right="1" top="0.45" bottom="0.45" header="0.5" footer="0.5"/>
  <pageSetup scale="99" orientation="landscape" horizontalDpi="4294967292" verticalDpi="4294967292"/>
  <headerFooter alignWithMargins="0"/>
  <ignoredErrors>
    <ignoredError sqref="M11:M20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7"/>
  <sheetViews>
    <sheetView showGridLines="0" zoomScaleNormal="100" workbookViewId="0">
      <selection activeCell="A22" sqref="A22:B22"/>
    </sheetView>
  </sheetViews>
  <sheetFormatPr defaultColWidth="10.85546875" defaultRowHeight="10.5"/>
  <cols>
    <col min="1" max="1" width="20.140625" style="1" customWidth="1"/>
    <col min="2" max="2" width="12.28515625" style="1" customWidth="1"/>
    <col min="3" max="11" width="4.85546875" style="1" customWidth="1"/>
    <col min="12" max="13" width="6" style="1" customWidth="1"/>
    <col min="14" max="14" width="5.140625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8" ht="8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8" s="31" customFormat="1" ht="90.95" customHeight="1">
      <c r="A7" s="24"/>
      <c r="B7" s="24"/>
      <c r="C7" s="25" t="s">
        <v>7</v>
      </c>
      <c r="D7" s="28" t="s">
        <v>36</v>
      </c>
      <c r="E7" s="28" t="s">
        <v>8</v>
      </c>
      <c r="F7" s="28" t="s">
        <v>9</v>
      </c>
      <c r="G7" s="28" t="s">
        <v>11</v>
      </c>
      <c r="H7" s="28" t="s">
        <v>37</v>
      </c>
      <c r="I7" s="28" t="s">
        <v>12</v>
      </c>
      <c r="J7" s="32" t="s">
        <v>13</v>
      </c>
      <c r="K7" s="28" t="s">
        <v>8</v>
      </c>
      <c r="L7" s="27" t="s">
        <v>14</v>
      </c>
      <c r="M7" s="29" t="s">
        <v>14</v>
      </c>
      <c r="N7" s="30" t="s">
        <v>14</v>
      </c>
      <c r="O7" s="30" t="s">
        <v>14</v>
      </c>
      <c r="P7" s="24" t="s">
        <v>14</v>
      </c>
      <c r="Q7" s="24" t="s">
        <v>14</v>
      </c>
      <c r="R7" s="31" t="s">
        <v>14</v>
      </c>
    </row>
    <row r="8" spans="1:18" ht="17.100000000000001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7"/>
      <c r="K8" s="36"/>
      <c r="L8" s="112" t="s">
        <v>38</v>
      </c>
      <c r="M8" s="113"/>
      <c r="N8" s="38"/>
      <c r="O8" s="38"/>
      <c r="P8" s="38"/>
      <c r="Q8" s="39"/>
    </row>
    <row r="9" spans="1:18" s="4" customFormat="1" ht="17.100000000000001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4" t="s">
        <v>25</v>
      </c>
      <c r="L9" s="44" t="s">
        <v>27</v>
      </c>
      <c r="M9" s="44" t="s">
        <v>28</v>
      </c>
      <c r="N9" s="46"/>
      <c r="O9" s="46"/>
      <c r="P9" s="46" t="s">
        <v>14</v>
      </c>
      <c r="Q9" s="46" t="s">
        <v>14</v>
      </c>
    </row>
    <row r="10" spans="1:18" s="4" customFormat="1" ht="17.100000000000001" customHeight="1" thickTop="1">
      <c r="A10" s="41" t="s">
        <v>29</v>
      </c>
      <c r="B10" s="47" t="s">
        <v>30</v>
      </c>
      <c r="C10" s="48">
        <v>5</v>
      </c>
      <c r="D10" s="49">
        <v>4</v>
      </c>
      <c r="E10" s="49">
        <v>6</v>
      </c>
      <c r="F10" s="49">
        <v>9</v>
      </c>
      <c r="G10" s="49">
        <v>4</v>
      </c>
      <c r="H10" s="49">
        <v>4</v>
      </c>
      <c r="I10" s="49">
        <v>6</v>
      </c>
      <c r="J10" s="49">
        <v>3</v>
      </c>
      <c r="K10" s="49">
        <v>3</v>
      </c>
      <c r="L10" s="49">
        <f>SUM(C10:K10)</f>
        <v>44</v>
      </c>
      <c r="M10" s="51">
        <v>1</v>
      </c>
      <c r="N10" s="52"/>
      <c r="O10" s="53"/>
      <c r="P10" s="46" t="s">
        <v>14</v>
      </c>
      <c r="Q10" s="46" t="s">
        <v>14</v>
      </c>
    </row>
    <row r="11" spans="1:18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49">
        <f t="shared" ref="L11:L20" si="0">SUM(C11:K11)</f>
        <v>0</v>
      </c>
      <c r="M11" s="56">
        <f>L11/L$10</f>
        <v>0</v>
      </c>
      <c r="N11" s="52"/>
      <c r="O11" s="52"/>
      <c r="P11" s="52"/>
      <c r="Q11" s="52"/>
    </row>
    <row r="12" spans="1:18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49">
        <f t="shared" si="0"/>
        <v>0</v>
      </c>
      <c r="M12" s="56">
        <f t="shared" ref="M12:M20" si="1">L12/L$10</f>
        <v>0</v>
      </c>
      <c r="N12" s="59"/>
      <c r="O12" s="59"/>
      <c r="P12" s="59"/>
      <c r="Q12" s="59"/>
    </row>
    <row r="13" spans="1:18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49">
        <f t="shared" si="0"/>
        <v>0</v>
      </c>
      <c r="M13" s="56">
        <f t="shared" si="1"/>
        <v>0</v>
      </c>
      <c r="N13" s="52"/>
      <c r="O13" s="52"/>
      <c r="P13" s="52"/>
      <c r="Q13" s="52"/>
    </row>
    <row r="14" spans="1:18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49">
        <f t="shared" si="0"/>
        <v>0</v>
      </c>
      <c r="M14" s="56">
        <f t="shared" si="1"/>
        <v>0</v>
      </c>
      <c r="N14" s="52"/>
      <c r="O14" s="52"/>
      <c r="P14" s="52"/>
      <c r="Q14" s="52"/>
    </row>
    <row r="15" spans="1:18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49">
        <f t="shared" si="0"/>
        <v>0</v>
      </c>
      <c r="M15" s="56">
        <f t="shared" si="1"/>
        <v>0</v>
      </c>
      <c r="N15" s="52"/>
      <c r="O15" s="52"/>
      <c r="P15" s="52"/>
      <c r="Q15" s="52"/>
    </row>
    <row r="16" spans="1:18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49">
        <f t="shared" si="0"/>
        <v>0</v>
      </c>
      <c r="M16" s="56">
        <f t="shared" si="1"/>
        <v>0</v>
      </c>
      <c r="N16" s="52"/>
      <c r="O16" s="52"/>
      <c r="P16" s="52"/>
      <c r="Q16" s="52"/>
    </row>
    <row r="17" spans="1:18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49">
        <f t="shared" si="0"/>
        <v>0</v>
      </c>
      <c r="M17" s="56">
        <f t="shared" si="1"/>
        <v>0</v>
      </c>
      <c r="N17" s="52"/>
      <c r="O17" s="52"/>
      <c r="P17" s="52"/>
      <c r="Q17" s="52"/>
    </row>
    <row r="18" spans="1:18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49">
        <f t="shared" si="0"/>
        <v>0</v>
      </c>
      <c r="M18" s="56">
        <f t="shared" si="1"/>
        <v>0</v>
      </c>
      <c r="N18" s="52"/>
      <c r="O18" s="52"/>
      <c r="P18" s="52"/>
      <c r="Q18" s="52"/>
    </row>
    <row r="19" spans="1:18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49">
        <f t="shared" si="0"/>
        <v>0</v>
      </c>
      <c r="M19" s="56">
        <f t="shared" si="1"/>
        <v>0</v>
      </c>
      <c r="N19" s="52"/>
      <c r="O19" s="52"/>
      <c r="P19" s="52"/>
      <c r="Q19" s="52"/>
    </row>
    <row r="20" spans="1:18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49">
        <f t="shared" si="0"/>
        <v>0</v>
      </c>
      <c r="M20" s="56">
        <f t="shared" si="1"/>
        <v>0</v>
      </c>
      <c r="N20" s="52"/>
      <c r="O20" s="52"/>
      <c r="P20" s="52"/>
      <c r="Q20" s="52"/>
    </row>
    <row r="21" spans="1:18" ht="9.9499999999999993" customHeight="1">
      <c r="A21" s="62"/>
      <c r="B21" s="6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</row>
    <row r="22" spans="1:18" ht="20.100000000000001" customHeight="1">
      <c r="A22" s="126" t="s">
        <v>70</v>
      </c>
      <c r="B22" s="127"/>
      <c r="C22" s="64">
        <v>4</v>
      </c>
      <c r="D22" s="65">
        <v>4</v>
      </c>
      <c r="E22" s="65">
        <v>5</v>
      </c>
      <c r="F22" s="65">
        <v>8</v>
      </c>
      <c r="G22" s="65">
        <v>4</v>
      </c>
      <c r="H22" s="65">
        <v>3</v>
      </c>
      <c r="I22" s="65">
        <v>5</v>
      </c>
      <c r="J22" s="65">
        <v>3</v>
      </c>
      <c r="K22" s="65">
        <v>3</v>
      </c>
      <c r="L22" s="65"/>
      <c r="M22" s="52"/>
      <c r="N22" s="52"/>
      <c r="O22" s="52"/>
      <c r="P22" s="52"/>
      <c r="Q22" s="52"/>
      <c r="R22" s="6"/>
    </row>
    <row r="23" spans="1:18" ht="18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68"/>
      <c r="M23" s="71"/>
      <c r="N23" s="52"/>
      <c r="O23" s="52"/>
      <c r="P23" s="52"/>
      <c r="Q23" s="52"/>
      <c r="R23" s="6"/>
    </row>
    <row r="24" spans="1:18" ht="18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68"/>
      <c r="M24" s="71"/>
      <c r="N24" s="52"/>
      <c r="O24" s="52"/>
      <c r="P24" s="52"/>
      <c r="Q24" s="52"/>
      <c r="R24" s="6"/>
    </row>
    <row r="25" spans="1:18" ht="21" customHeight="1">
      <c r="A25" s="114" t="s">
        <v>33</v>
      </c>
      <c r="B25" s="115"/>
      <c r="C25" s="105">
        <f>IFERROR(C23/C24, 0%)</f>
        <v>0</v>
      </c>
      <c r="D25" s="103">
        <f t="shared" ref="D25:L25" si="2">IFERROR(D23/D24, 0%)</f>
        <v>0</v>
      </c>
      <c r="E25" s="103">
        <f t="shared" si="2"/>
        <v>0</v>
      </c>
      <c r="F25" s="103">
        <f t="shared" si="2"/>
        <v>0</v>
      </c>
      <c r="G25" s="103">
        <f t="shared" si="2"/>
        <v>0</v>
      </c>
      <c r="H25" s="103">
        <f t="shared" si="2"/>
        <v>0</v>
      </c>
      <c r="I25" s="103">
        <f t="shared" si="2"/>
        <v>0</v>
      </c>
      <c r="J25" s="103">
        <f t="shared" si="2"/>
        <v>0</v>
      </c>
      <c r="K25" s="103">
        <f t="shared" si="2"/>
        <v>0</v>
      </c>
      <c r="L25" s="106">
        <f t="shared" si="2"/>
        <v>0</v>
      </c>
      <c r="M25" s="52"/>
      <c r="N25" s="52"/>
      <c r="O25" s="52"/>
      <c r="P25" s="52"/>
      <c r="Q25" s="52"/>
      <c r="R25" s="6"/>
    </row>
    <row r="26" spans="1:18">
      <c r="A26" s="121" t="s">
        <v>34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8">
      <c r="A27" s="121" t="s">
        <v>35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</sheetData>
  <mergeCells count="19">
    <mergeCell ref="A17:B17"/>
    <mergeCell ref="A24:B24"/>
    <mergeCell ref="A27:Q27"/>
    <mergeCell ref="A1:Q1"/>
    <mergeCell ref="A2:Q2"/>
    <mergeCell ref="L8:M8"/>
    <mergeCell ref="A26:Q26"/>
    <mergeCell ref="A22:B22"/>
    <mergeCell ref="A23:B23"/>
    <mergeCell ref="A25:B25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</mergeCells>
  <phoneticPr fontId="11" type="noConversion"/>
  <pageMargins left="1" right="1" top="0.45" bottom="0.45" header="0.5" footer="0.5"/>
  <pageSetup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8"/>
  <sheetViews>
    <sheetView showGridLines="0" zoomScaleNormal="100" workbookViewId="0">
      <selection activeCell="A22" sqref="A22:B22"/>
    </sheetView>
  </sheetViews>
  <sheetFormatPr defaultColWidth="10.85546875" defaultRowHeight="10.5"/>
  <cols>
    <col min="1" max="1" width="20.42578125" style="1" customWidth="1"/>
    <col min="2" max="2" width="12.7109375" style="1" customWidth="1"/>
    <col min="3" max="13" width="4.85546875" style="1" customWidth="1"/>
    <col min="14" max="15" width="6" style="1" customWidth="1"/>
    <col min="16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8" ht="9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8" s="31" customFormat="1" ht="96.95" customHeight="1">
      <c r="A7" s="24"/>
      <c r="B7" s="24"/>
      <c r="C7" s="25" t="s">
        <v>5</v>
      </c>
      <c r="D7" s="28" t="s">
        <v>6</v>
      </c>
      <c r="E7" s="28" t="s">
        <v>7</v>
      </c>
      <c r="F7" s="28" t="s">
        <v>8</v>
      </c>
      <c r="G7" s="28" t="s">
        <v>8</v>
      </c>
      <c r="H7" s="28" t="s">
        <v>9</v>
      </c>
      <c r="I7" s="28" t="s">
        <v>39</v>
      </c>
      <c r="J7" s="28" t="s">
        <v>40</v>
      </c>
      <c r="K7" s="28" t="s">
        <v>37</v>
      </c>
      <c r="L7" s="28" t="s">
        <v>41</v>
      </c>
      <c r="M7" s="32" t="s">
        <v>13</v>
      </c>
      <c r="N7" s="27" t="s">
        <v>14</v>
      </c>
      <c r="O7" s="29" t="s">
        <v>14</v>
      </c>
      <c r="P7" s="30" t="s">
        <v>14</v>
      </c>
      <c r="Q7" s="24" t="s">
        <v>14</v>
      </c>
      <c r="R7" s="31" t="s">
        <v>14</v>
      </c>
    </row>
    <row r="8" spans="1:18" ht="15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7"/>
      <c r="K8" s="37"/>
      <c r="L8" s="36"/>
      <c r="M8" s="36"/>
      <c r="N8" s="112" t="s">
        <v>42</v>
      </c>
      <c r="O8" s="113"/>
      <c r="P8" s="38"/>
      <c r="Q8" s="39"/>
    </row>
    <row r="9" spans="1:18" s="4" customFormat="1" ht="15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4" t="s">
        <v>25</v>
      </c>
      <c r="L9" s="44" t="s">
        <v>26</v>
      </c>
      <c r="M9" s="44" t="s">
        <v>43</v>
      </c>
      <c r="N9" s="44" t="s">
        <v>27</v>
      </c>
      <c r="O9" s="44" t="s">
        <v>28</v>
      </c>
      <c r="P9" s="72" t="s">
        <v>14</v>
      </c>
      <c r="Q9" s="46" t="s">
        <v>14</v>
      </c>
    </row>
    <row r="10" spans="1:18" s="4" customFormat="1" ht="17.100000000000001" customHeight="1" thickTop="1">
      <c r="A10" s="41" t="s">
        <v>29</v>
      </c>
      <c r="B10" s="47" t="s">
        <v>30</v>
      </c>
      <c r="C10" s="48">
        <v>2</v>
      </c>
      <c r="D10" s="49">
        <v>3</v>
      </c>
      <c r="E10" s="49">
        <v>4</v>
      </c>
      <c r="F10" s="49">
        <v>6</v>
      </c>
      <c r="G10" s="49">
        <v>3</v>
      </c>
      <c r="H10" s="49">
        <v>6</v>
      </c>
      <c r="I10" s="49">
        <v>6</v>
      </c>
      <c r="J10" s="49">
        <v>2</v>
      </c>
      <c r="K10" s="49">
        <v>4</v>
      </c>
      <c r="L10" s="49">
        <v>6</v>
      </c>
      <c r="M10" s="49">
        <v>3</v>
      </c>
      <c r="N10" s="49">
        <f>SUM(C10:M10)</f>
        <v>45</v>
      </c>
      <c r="O10" s="51">
        <v>1</v>
      </c>
      <c r="P10" s="71" t="s">
        <v>14</v>
      </c>
      <c r="Q10" s="46" t="s">
        <v>14</v>
      </c>
    </row>
    <row r="11" spans="1:18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49">
        <f t="shared" ref="N11:N20" si="0">SUM(C11:M11)</f>
        <v>0</v>
      </c>
      <c r="O11" s="56">
        <f>N11/N$10</f>
        <v>0</v>
      </c>
      <c r="P11" s="73"/>
      <c r="Q11" s="52"/>
    </row>
    <row r="12" spans="1:18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49">
        <f t="shared" si="0"/>
        <v>0</v>
      </c>
      <c r="O12" s="56">
        <f t="shared" ref="O12:O20" si="1">N12/N$10</f>
        <v>0</v>
      </c>
      <c r="P12" s="59"/>
      <c r="Q12" s="59"/>
    </row>
    <row r="13" spans="1:18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49">
        <f t="shared" si="0"/>
        <v>0</v>
      </c>
      <c r="O13" s="56">
        <f t="shared" si="1"/>
        <v>0</v>
      </c>
      <c r="P13" s="52"/>
      <c r="Q13" s="52"/>
    </row>
    <row r="14" spans="1:18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49">
        <f t="shared" si="0"/>
        <v>0</v>
      </c>
      <c r="O14" s="56">
        <f t="shared" si="1"/>
        <v>0</v>
      </c>
      <c r="P14" s="52"/>
      <c r="Q14" s="52"/>
    </row>
    <row r="15" spans="1:18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49">
        <f t="shared" si="0"/>
        <v>0</v>
      </c>
      <c r="O15" s="56">
        <f t="shared" si="1"/>
        <v>0</v>
      </c>
      <c r="P15" s="52"/>
      <c r="Q15" s="52"/>
    </row>
    <row r="16" spans="1:18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49">
        <f t="shared" si="0"/>
        <v>0</v>
      </c>
      <c r="O16" s="56">
        <f t="shared" si="1"/>
        <v>0</v>
      </c>
      <c r="P16" s="52"/>
      <c r="Q16" s="52"/>
    </row>
    <row r="17" spans="1:18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49">
        <f t="shared" si="0"/>
        <v>0</v>
      </c>
      <c r="O17" s="56">
        <f t="shared" si="1"/>
        <v>0</v>
      </c>
      <c r="P17" s="52"/>
      <c r="Q17" s="52"/>
    </row>
    <row r="18" spans="1:18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49">
        <f t="shared" si="0"/>
        <v>0</v>
      </c>
      <c r="O18" s="56">
        <f t="shared" si="1"/>
        <v>0</v>
      </c>
      <c r="P18" s="52"/>
      <c r="Q18" s="52"/>
    </row>
    <row r="19" spans="1:18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49">
        <f t="shared" si="0"/>
        <v>0</v>
      </c>
      <c r="O19" s="56">
        <f t="shared" si="1"/>
        <v>0</v>
      </c>
      <c r="P19" s="52"/>
      <c r="Q19" s="52"/>
    </row>
    <row r="20" spans="1:18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49">
        <f t="shared" si="0"/>
        <v>0</v>
      </c>
      <c r="O20" s="56">
        <f t="shared" si="1"/>
        <v>0</v>
      </c>
      <c r="P20" s="52"/>
      <c r="Q20" s="52"/>
    </row>
    <row r="21" spans="1:18" ht="9.9499999999999993" customHeight="1">
      <c r="A21" s="62"/>
      <c r="B21" s="6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</row>
    <row r="22" spans="1:18" ht="20.100000000000001" customHeight="1">
      <c r="A22" s="126" t="s">
        <v>70</v>
      </c>
      <c r="B22" s="127"/>
      <c r="C22" s="64">
        <v>2</v>
      </c>
      <c r="D22" s="65">
        <v>3</v>
      </c>
      <c r="E22" s="65">
        <v>3</v>
      </c>
      <c r="F22" s="65">
        <v>5</v>
      </c>
      <c r="G22" s="65">
        <v>3</v>
      </c>
      <c r="H22" s="65">
        <v>5</v>
      </c>
      <c r="I22" s="65">
        <v>5</v>
      </c>
      <c r="J22" s="65">
        <v>2</v>
      </c>
      <c r="K22" s="65">
        <v>4</v>
      </c>
      <c r="L22" s="65">
        <v>5</v>
      </c>
      <c r="M22" s="65">
        <v>3</v>
      </c>
      <c r="N22" s="65"/>
      <c r="O22" s="52"/>
      <c r="P22" s="52"/>
      <c r="Q22" s="52"/>
      <c r="R22" s="6"/>
    </row>
    <row r="23" spans="1:18" ht="18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  <c r="O23" s="52"/>
      <c r="P23" s="52"/>
      <c r="Q23" s="52"/>
      <c r="R23" s="6"/>
    </row>
    <row r="24" spans="1:18" ht="18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  <c r="O24" s="52"/>
      <c r="P24" s="52"/>
      <c r="Q24" s="52"/>
      <c r="R24" s="6"/>
    </row>
    <row r="25" spans="1:18" ht="21" customHeight="1">
      <c r="A25" s="114" t="s">
        <v>33</v>
      </c>
      <c r="B25" s="115"/>
      <c r="C25" s="105">
        <f>IFERROR(C23/C24, 0%)</f>
        <v>0</v>
      </c>
      <c r="D25" s="103">
        <f t="shared" ref="D25:N25" si="2">IFERROR(D23/D24, 0%)</f>
        <v>0</v>
      </c>
      <c r="E25" s="103">
        <f t="shared" si="2"/>
        <v>0</v>
      </c>
      <c r="F25" s="103">
        <f t="shared" si="2"/>
        <v>0</v>
      </c>
      <c r="G25" s="103">
        <f t="shared" si="2"/>
        <v>0</v>
      </c>
      <c r="H25" s="103">
        <f t="shared" si="2"/>
        <v>0</v>
      </c>
      <c r="I25" s="103">
        <f t="shared" si="2"/>
        <v>0</v>
      </c>
      <c r="J25" s="103">
        <f t="shared" si="2"/>
        <v>0</v>
      </c>
      <c r="K25" s="103">
        <f t="shared" si="2"/>
        <v>0</v>
      </c>
      <c r="L25" s="103">
        <f t="shared" si="2"/>
        <v>0</v>
      </c>
      <c r="M25" s="103">
        <f t="shared" si="2"/>
        <v>0</v>
      </c>
      <c r="N25" s="106">
        <f t="shared" si="2"/>
        <v>0</v>
      </c>
      <c r="O25" s="52"/>
      <c r="P25" s="52"/>
      <c r="Q25" s="52"/>
      <c r="R25" s="6"/>
    </row>
    <row r="26" spans="1:18" ht="12.95" customHeight="1">
      <c r="A26" s="121" t="s">
        <v>34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8">
      <c r="A27" s="121" t="s">
        <v>35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8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8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8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8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1:17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1:17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</sheetData>
  <mergeCells count="19">
    <mergeCell ref="A17:B17"/>
    <mergeCell ref="A27:Q27"/>
    <mergeCell ref="A1:Q1"/>
    <mergeCell ref="A2:Q2"/>
    <mergeCell ref="N8:O8"/>
    <mergeCell ref="A26:Q26"/>
    <mergeCell ref="A22:B22"/>
    <mergeCell ref="A23:B23"/>
    <mergeCell ref="A25:B25"/>
    <mergeCell ref="A24:B24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</mergeCells>
  <phoneticPr fontId="11" type="noConversion"/>
  <pageMargins left="1" right="1" top="0.45" bottom="0.45" header="0.5" footer="0.5"/>
  <pageSetup scale="99" orientation="landscape" horizontalDpi="4294967292" verticalDpi="4294967292"/>
  <headerFooter alignWithMargins="0"/>
  <ignoredErrors>
    <ignoredError sqref="N11:N20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showGridLines="0" zoomScaleNormal="100" workbookViewId="0">
      <selection activeCell="A22" sqref="A22:B22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7.100000000000001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8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31" customFormat="1" ht="90.95" customHeight="1">
      <c r="A7" s="24"/>
      <c r="B7" s="24"/>
      <c r="C7" s="25" t="s">
        <v>5</v>
      </c>
      <c r="D7" s="28" t="s">
        <v>44</v>
      </c>
      <c r="E7" s="28" t="s">
        <v>45</v>
      </c>
      <c r="F7" s="28" t="s">
        <v>8</v>
      </c>
      <c r="G7" s="28" t="s">
        <v>8</v>
      </c>
      <c r="H7" s="28" t="s">
        <v>46</v>
      </c>
      <c r="I7" s="28" t="s">
        <v>47</v>
      </c>
      <c r="J7" s="28" t="s">
        <v>13</v>
      </c>
      <c r="K7" s="27" t="s">
        <v>48</v>
      </c>
      <c r="L7" s="28" t="s">
        <v>49</v>
      </c>
      <c r="M7" s="27" t="s">
        <v>14</v>
      </c>
      <c r="N7" s="29" t="s">
        <v>14</v>
      </c>
      <c r="O7" s="30" t="s">
        <v>14</v>
      </c>
      <c r="P7" s="24" t="s">
        <v>14</v>
      </c>
      <c r="Q7" s="24" t="s">
        <v>14</v>
      </c>
      <c r="R7" s="31" t="s">
        <v>14</v>
      </c>
    </row>
    <row r="8" spans="1:18" ht="14.1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6"/>
      <c r="K8" s="37"/>
      <c r="L8" s="36"/>
      <c r="M8" s="112" t="s">
        <v>50</v>
      </c>
      <c r="N8" s="113"/>
      <c r="O8" s="38"/>
      <c r="P8" s="38"/>
      <c r="Q8" s="39"/>
    </row>
    <row r="9" spans="1:18" s="4" customFormat="1" ht="17.100000000000001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4" t="s">
        <v>25</v>
      </c>
      <c r="L9" s="44" t="s">
        <v>26</v>
      </c>
      <c r="M9" s="44" t="s">
        <v>27</v>
      </c>
      <c r="N9" s="44" t="s">
        <v>28</v>
      </c>
      <c r="O9" s="72" t="s">
        <v>14</v>
      </c>
      <c r="P9" s="46" t="s">
        <v>14</v>
      </c>
      <c r="Q9" s="46" t="s">
        <v>14</v>
      </c>
    </row>
    <row r="10" spans="1:18" s="4" customFormat="1" ht="17.100000000000001" customHeight="1" thickTop="1">
      <c r="A10" s="41" t="s">
        <v>29</v>
      </c>
      <c r="B10" s="47" t="s">
        <v>30</v>
      </c>
      <c r="C10" s="48">
        <v>2</v>
      </c>
      <c r="D10" s="49">
        <v>4</v>
      </c>
      <c r="E10" s="49">
        <v>3</v>
      </c>
      <c r="F10" s="49">
        <v>6</v>
      </c>
      <c r="G10" s="49">
        <v>3</v>
      </c>
      <c r="H10" s="49">
        <v>2</v>
      </c>
      <c r="I10" s="49">
        <v>7</v>
      </c>
      <c r="J10" s="49">
        <v>3</v>
      </c>
      <c r="K10" s="49">
        <v>3</v>
      </c>
      <c r="L10" s="49">
        <v>4</v>
      </c>
      <c r="M10" s="49">
        <f>SUM(C10:L10)</f>
        <v>37</v>
      </c>
      <c r="N10" s="51">
        <v>1</v>
      </c>
      <c r="O10" s="71" t="s">
        <v>14</v>
      </c>
      <c r="P10" s="46" t="s">
        <v>14</v>
      </c>
      <c r="Q10" s="46" t="s">
        <v>14</v>
      </c>
    </row>
    <row r="11" spans="1:18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49">
        <f t="shared" ref="M11:M20" si="0">SUM(C11:L11)</f>
        <v>0</v>
      </c>
      <c r="N11" s="56">
        <f>M11/M$10</f>
        <v>0</v>
      </c>
      <c r="O11" s="73"/>
      <c r="P11" s="52"/>
      <c r="Q11" s="52"/>
    </row>
    <row r="12" spans="1:18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49">
        <f t="shared" si="0"/>
        <v>0</v>
      </c>
      <c r="N12" s="56">
        <f t="shared" ref="N12:N20" si="1">M12/M$10</f>
        <v>0</v>
      </c>
      <c r="O12" s="59"/>
      <c r="P12" s="59"/>
      <c r="Q12" s="59"/>
    </row>
    <row r="13" spans="1:18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49">
        <f t="shared" si="0"/>
        <v>0</v>
      </c>
      <c r="N13" s="56">
        <f t="shared" si="1"/>
        <v>0</v>
      </c>
      <c r="O13" s="52"/>
      <c r="P13" s="52"/>
      <c r="Q13" s="52"/>
    </row>
    <row r="14" spans="1:18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49">
        <f t="shared" si="0"/>
        <v>0</v>
      </c>
      <c r="N14" s="56">
        <f t="shared" si="1"/>
        <v>0</v>
      </c>
      <c r="O14" s="52"/>
      <c r="P14" s="52"/>
      <c r="Q14" s="52"/>
    </row>
    <row r="15" spans="1:18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49">
        <f t="shared" si="0"/>
        <v>0</v>
      </c>
      <c r="N15" s="56">
        <f t="shared" si="1"/>
        <v>0</v>
      </c>
      <c r="O15" s="52"/>
      <c r="P15" s="52"/>
      <c r="Q15" s="52"/>
    </row>
    <row r="16" spans="1:18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49">
        <f t="shared" si="0"/>
        <v>0</v>
      </c>
      <c r="N16" s="56">
        <f t="shared" si="1"/>
        <v>0</v>
      </c>
      <c r="O16" s="52"/>
      <c r="P16" s="52"/>
      <c r="Q16" s="52"/>
    </row>
    <row r="17" spans="1:18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49">
        <f t="shared" si="0"/>
        <v>0</v>
      </c>
      <c r="N17" s="56">
        <f t="shared" si="1"/>
        <v>0</v>
      </c>
      <c r="O17" s="52"/>
      <c r="P17" s="52"/>
      <c r="Q17" s="52"/>
    </row>
    <row r="18" spans="1:18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49">
        <f t="shared" si="0"/>
        <v>0</v>
      </c>
      <c r="N18" s="56">
        <f t="shared" si="1"/>
        <v>0</v>
      </c>
      <c r="O18" s="52"/>
      <c r="P18" s="52"/>
      <c r="Q18" s="52"/>
    </row>
    <row r="19" spans="1:18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49">
        <f t="shared" si="0"/>
        <v>0</v>
      </c>
      <c r="N19" s="56">
        <f t="shared" si="1"/>
        <v>0</v>
      </c>
      <c r="O19" s="52"/>
      <c r="P19" s="52"/>
      <c r="Q19" s="52"/>
    </row>
    <row r="20" spans="1:18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49">
        <f t="shared" si="0"/>
        <v>0</v>
      </c>
      <c r="N20" s="56">
        <f t="shared" si="1"/>
        <v>0</v>
      </c>
      <c r="O20" s="52"/>
      <c r="P20" s="52"/>
      <c r="Q20" s="52"/>
    </row>
    <row r="21" spans="1:18" ht="8.1" customHeight="1">
      <c r="A21" s="62"/>
      <c r="B21" s="6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</row>
    <row r="22" spans="1:18" ht="20.100000000000001" customHeight="1">
      <c r="A22" s="126" t="s">
        <v>70</v>
      </c>
      <c r="B22" s="127"/>
      <c r="C22" s="64">
        <v>2</v>
      </c>
      <c r="D22" s="65">
        <v>3</v>
      </c>
      <c r="E22" s="65">
        <v>3</v>
      </c>
      <c r="F22" s="65">
        <v>5</v>
      </c>
      <c r="G22" s="65">
        <v>3</v>
      </c>
      <c r="H22" s="65">
        <v>2</v>
      </c>
      <c r="I22" s="65">
        <v>6</v>
      </c>
      <c r="J22" s="65">
        <v>3</v>
      </c>
      <c r="K22" s="65">
        <v>3</v>
      </c>
      <c r="L22" s="65">
        <v>3</v>
      </c>
      <c r="M22" s="65"/>
      <c r="N22" s="52"/>
      <c r="O22" s="52"/>
      <c r="P22" s="52"/>
      <c r="Q22" s="52"/>
      <c r="R22" s="6"/>
    </row>
    <row r="23" spans="1:18" ht="18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67"/>
      <c r="M23" s="68"/>
      <c r="N23" s="52"/>
      <c r="O23" s="52"/>
      <c r="P23" s="52"/>
      <c r="Q23" s="52"/>
      <c r="R23" s="6"/>
    </row>
    <row r="24" spans="1:18" ht="18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52"/>
      <c r="O24" s="52"/>
      <c r="P24" s="52"/>
      <c r="Q24" s="52"/>
      <c r="R24" s="6"/>
    </row>
    <row r="25" spans="1:18" ht="21" customHeight="1">
      <c r="A25" s="114" t="s">
        <v>33</v>
      </c>
      <c r="B25" s="115"/>
      <c r="C25" s="105">
        <f>IFERROR(C23/C24, 0%)</f>
        <v>0</v>
      </c>
      <c r="D25" s="103">
        <f t="shared" ref="D25:M25" si="2">IFERROR(D23/D24, 0%)</f>
        <v>0</v>
      </c>
      <c r="E25" s="103">
        <f t="shared" si="2"/>
        <v>0</v>
      </c>
      <c r="F25" s="103">
        <f t="shared" si="2"/>
        <v>0</v>
      </c>
      <c r="G25" s="103">
        <f t="shared" si="2"/>
        <v>0</v>
      </c>
      <c r="H25" s="103">
        <f t="shared" si="2"/>
        <v>0</v>
      </c>
      <c r="I25" s="103">
        <f t="shared" si="2"/>
        <v>0</v>
      </c>
      <c r="J25" s="103">
        <f t="shared" si="2"/>
        <v>0</v>
      </c>
      <c r="K25" s="103">
        <f t="shared" si="2"/>
        <v>0</v>
      </c>
      <c r="L25" s="103">
        <f t="shared" si="2"/>
        <v>0</v>
      </c>
      <c r="M25" s="106">
        <f t="shared" si="2"/>
        <v>0</v>
      </c>
      <c r="N25" s="52"/>
      <c r="O25" s="52"/>
      <c r="P25" s="52"/>
      <c r="Q25" s="52"/>
      <c r="R25" s="6"/>
    </row>
    <row r="26" spans="1:18">
      <c r="A26" s="121" t="s">
        <v>34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8">
      <c r="A27" s="121" t="s">
        <v>35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8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8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8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8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</sheetData>
  <mergeCells count="19">
    <mergeCell ref="A17:B17"/>
    <mergeCell ref="A27:Q27"/>
    <mergeCell ref="A1:Q1"/>
    <mergeCell ref="A2:Q2"/>
    <mergeCell ref="M8:N8"/>
    <mergeCell ref="A26:Q26"/>
    <mergeCell ref="A22:B22"/>
    <mergeCell ref="A23:B23"/>
    <mergeCell ref="A25:B25"/>
    <mergeCell ref="A24:B24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</mergeCells>
  <phoneticPr fontId="11" type="noConversion"/>
  <pageMargins left="1" right="1" top="0.45" bottom="0.45" header="0.5" footer="0.5"/>
  <pageSetup orientation="landscape" horizontalDpi="4294967292" verticalDpi="4294967292"/>
  <headerFooter alignWithMargins="0"/>
  <ignoredErrors>
    <ignoredError sqref="M11:M20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6"/>
  <sheetViews>
    <sheetView showGridLines="0" zoomScaleNormal="100" workbookViewId="0">
      <selection activeCell="A24" sqref="A24:B24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8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31" customFormat="1" ht="90.95" customHeight="1">
      <c r="A7" s="24"/>
      <c r="B7" s="24"/>
      <c r="C7" s="25" t="s">
        <v>5</v>
      </c>
      <c r="D7" s="28" t="s">
        <v>51</v>
      </c>
      <c r="E7" s="28" t="s">
        <v>45</v>
      </c>
      <c r="F7" s="28" t="s">
        <v>45</v>
      </c>
      <c r="G7" s="28" t="s">
        <v>45</v>
      </c>
      <c r="H7" s="27" t="s">
        <v>8</v>
      </c>
      <c r="I7" s="27" t="s">
        <v>8</v>
      </c>
      <c r="J7" s="28" t="s">
        <v>46</v>
      </c>
      <c r="K7" s="27" t="s">
        <v>12</v>
      </c>
      <c r="L7" s="28" t="s">
        <v>48</v>
      </c>
      <c r="M7" s="27" t="s">
        <v>14</v>
      </c>
      <c r="N7" s="29" t="s">
        <v>14</v>
      </c>
      <c r="O7" s="30" t="s">
        <v>14</v>
      </c>
      <c r="P7" s="24" t="s">
        <v>14</v>
      </c>
      <c r="Q7" s="24" t="s">
        <v>14</v>
      </c>
      <c r="R7" s="31" t="s">
        <v>14</v>
      </c>
    </row>
    <row r="8" spans="1:18" ht="17.100000000000001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6"/>
      <c r="K8" s="37"/>
      <c r="L8" s="36"/>
      <c r="M8" s="112" t="s">
        <v>52</v>
      </c>
      <c r="N8" s="113"/>
      <c r="O8" s="38"/>
      <c r="P8" s="38"/>
      <c r="Q8" s="39"/>
    </row>
    <row r="9" spans="1:18" s="4" customFormat="1" ht="17.100000000000001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4" t="s">
        <v>25</v>
      </c>
      <c r="L9" s="44" t="s">
        <v>26</v>
      </c>
      <c r="M9" s="44" t="s">
        <v>27</v>
      </c>
      <c r="N9" s="44" t="s">
        <v>28</v>
      </c>
      <c r="O9" s="72" t="s">
        <v>14</v>
      </c>
      <c r="P9" s="46" t="s">
        <v>14</v>
      </c>
      <c r="Q9" s="46" t="s">
        <v>14</v>
      </c>
    </row>
    <row r="10" spans="1:18" s="4" customFormat="1" ht="17.100000000000001" customHeight="1" thickTop="1">
      <c r="A10" s="41" t="s">
        <v>29</v>
      </c>
      <c r="B10" s="47" t="s">
        <v>30</v>
      </c>
      <c r="C10" s="48">
        <v>2</v>
      </c>
      <c r="D10" s="49">
        <v>3</v>
      </c>
      <c r="E10" s="49">
        <v>3</v>
      </c>
      <c r="F10" s="49">
        <v>3</v>
      </c>
      <c r="G10" s="49">
        <v>3</v>
      </c>
      <c r="H10" s="49">
        <v>6</v>
      </c>
      <c r="I10" s="49">
        <v>3</v>
      </c>
      <c r="J10" s="49">
        <v>4</v>
      </c>
      <c r="K10" s="49">
        <v>5</v>
      </c>
      <c r="L10" s="49">
        <v>3</v>
      </c>
      <c r="M10" s="49">
        <f>SUM(C10:L10)</f>
        <v>35</v>
      </c>
      <c r="N10" s="51">
        <v>1</v>
      </c>
      <c r="O10" s="71" t="s">
        <v>14</v>
      </c>
      <c r="P10" s="46" t="s">
        <v>14</v>
      </c>
      <c r="Q10" s="46" t="s">
        <v>14</v>
      </c>
    </row>
    <row r="11" spans="1:18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49">
        <f t="shared" ref="M11:M22" si="0">SUM(C11:L11)</f>
        <v>0</v>
      </c>
      <c r="N11" s="56">
        <f>M11/M$10</f>
        <v>0</v>
      </c>
      <c r="O11" s="73"/>
      <c r="P11" s="52"/>
      <c r="Q11" s="52"/>
    </row>
    <row r="12" spans="1:18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49">
        <f t="shared" si="0"/>
        <v>0</v>
      </c>
      <c r="N12" s="56">
        <f t="shared" ref="N12:N22" si="1">M12/M$10</f>
        <v>0</v>
      </c>
      <c r="O12" s="59"/>
      <c r="P12" s="59"/>
      <c r="Q12" s="59"/>
    </row>
    <row r="13" spans="1:18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49">
        <f t="shared" si="0"/>
        <v>0</v>
      </c>
      <c r="N13" s="56">
        <f t="shared" si="1"/>
        <v>0</v>
      </c>
      <c r="O13" s="52"/>
      <c r="P13" s="52"/>
      <c r="Q13" s="52"/>
    </row>
    <row r="14" spans="1:18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49">
        <f t="shared" si="0"/>
        <v>0</v>
      </c>
      <c r="N14" s="56">
        <f t="shared" si="1"/>
        <v>0</v>
      </c>
      <c r="O14" s="52"/>
      <c r="P14" s="52"/>
      <c r="Q14" s="52"/>
    </row>
    <row r="15" spans="1:18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49">
        <f t="shared" si="0"/>
        <v>0</v>
      </c>
      <c r="N15" s="56">
        <f t="shared" si="1"/>
        <v>0</v>
      </c>
      <c r="O15" s="52"/>
      <c r="P15" s="52"/>
      <c r="Q15" s="52"/>
    </row>
    <row r="16" spans="1:18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49">
        <f t="shared" si="0"/>
        <v>0</v>
      </c>
      <c r="N16" s="56">
        <f t="shared" si="1"/>
        <v>0</v>
      </c>
      <c r="O16" s="52"/>
      <c r="P16" s="52"/>
      <c r="Q16" s="52"/>
    </row>
    <row r="17" spans="1:17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49">
        <f t="shared" si="0"/>
        <v>0</v>
      </c>
      <c r="N17" s="56">
        <f t="shared" si="1"/>
        <v>0</v>
      </c>
      <c r="O17" s="52"/>
      <c r="P17" s="52"/>
      <c r="Q17" s="52"/>
    </row>
    <row r="18" spans="1:17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49">
        <f t="shared" si="0"/>
        <v>0</v>
      </c>
      <c r="N18" s="56">
        <f t="shared" si="1"/>
        <v>0</v>
      </c>
      <c r="O18" s="52"/>
      <c r="P18" s="52"/>
      <c r="Q18" s="52"/>
    </row>
    <row r="19" spans="1:17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49">
        <f t="shared" si="0"/>
        <v>0</v>
      </c>
      <c r="N19" s="56">
        <f t="shared" si="1"/>
        <v>0</v>
      </c>
      <c r="O19" s="52"/>
      <c r="P19" s="52"/>
      <c r="Q19" s="52"/>
    </row>
    <row r="20" spans="1:17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49">
        <f t="shared" si="0"/>
        <v>0</v>
      </c>
      <c r="N20" s="56">
        <f t="shared" si="1"/>
        <v>0</v>
      </c>
      <c r="O20" s="52"/>
      <c r="P20" s="52"/>
      <c r="Q20" s="52"/>
    </row>
    <row r="21" spans="1:17" ht="24.6" customHeight="1">
      <c r="A21" s="117">
        <v>9</v>
      </c>
      <c r="B21" s="118"/>
      <c r="C21" s="60"/>
      <c r="D21" s="61"/>
      <c r="E21" s="61"/>
      <c r="F21" s="61"/>
      <c r="G21" s="61"/>
      <c r="H21" s="61"/>
      <c r="I21" s="61"/>
      <c r="J21" s="61"/>
      <c r="K21" s="61"/>
      <c r="L21" s="61"/>
      <c r="M21" s="49">
        <f t="shared" si="0"/>
        <v>0</v>
      </c>
      <c r="N21" s="56">
        <f t="shared" si="1"/>
        <v>0</v>
      </c>
      <c r="O21" s="52"/>
      <c r="P21" s="52"/>
      <c r="Q21" s="52"/>
    </row>
    <row r="22" spans="1:17" ht="24.6" customHeight="1">
      <c r="A22" s="117">
        <v>10</v>
      </c>
      <c r="B22" s="118"/>
      <c r="C22" s="60"/>
      <c r="D22" s="61"/>
      <c r="E22" s="61"/>
      <c r="F22" s="61"/>
      <c r="G22" s="61"/>
      <c r="H22" s="61"/>
      <c r="I22" s="61"/>
      <c r="J22" s="61"/>
      <c r="K22" s="61"/>
      <c r="L22" s="61"/>
      <c r="M22" s="49">
        <f t="shared" si="0"/>
        <v>0</v>
      </c>
      <c r="N22" s="56">
        <f t="shared" si="1"/>
        <v>0</v>
      </c>
      <c r="O22" s="52"/>
      <c r="P22" s="52"/>
      <c r="Q22" s="52"/>
    </row>
    <row r="23" spans="1:17" ht="8.1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 t="s">
        <v>14</v>
      </c>
    </row>
    <row r="24" spans="1:17" ht="24" customHeight="1">
      <c r="A24" s="126" t="s">
        <v>70</v>
      </c>
      <c r="B24" s="127"/>
      <c r="C24" s="64">
        <v>2</v>
      </c>
      <c r="D24" s="65">
        <v>3</v>
      </c>
      <c r="E24" s="65">
        <v>3</v>
      </c>
      <c r="F24" s="65">
        <v>3</v>
      </c>
      <c r="G24" s="65">
        <v>3</v>
      </c>
      <c r="H24" s="65">
        <v>5</v>
      </c>
      <c r="I24" s="65">
        <v>3</v>
      </c>
      <c r="J24" s="65">
        <v>3</v>
      </c>
      <c r="K24" s="65">
        <v>4</v>
      </c>
      <c r="L24" s="65">
        <v>3</v>
      </c>
      <c r="M24" s="65"/>
      <c r="N24" s="52"/>
      <c r="O24" s="52"/>
      <c r="P24" s="52"/>
      <c r="Q24" s="52"/>
    </row>
    <row r="25" spans="1:17" ht="23.1" customHeight="1">
      <c r="A25" s="114" t="s">
        <v>31</v>
      </c>
      <c r="B25" s="116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8"/>
      <c r="N25" s="52"/>
      <c r="O25" s="52"/>
      <c r="P25" s="52"/>
      <c r="Q25" s="52"/>
    </row>
    <row r="26" spans="1:17" ht="23.1" customHeight="1">
      <c r="A26" s="114" t="s">
        <v>32</v>
      </c>
      <c r="B26" s="122"/>
      <c r="C26" s="69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52"/>
      <c r="O26" s="52"/>
      <c r="P26" s="52"/>
      <c r="Q26" s="52"/>
    </row>
    <row r="27" spans="1:17" ht="24.95" customHeight="1">
      <c r="A27" s="114" t="s">
        <v>33</v>
      </c>
      <c r="B27" s="115"/>
      <c r="C27" s="105">
        <f>IFERROR(C25/C26, 0%)</f>
        <v>0</v>
      </c>
      <c r="D27" s="103">
        <f t="shared" ref="D27:M27" si="2">IFERROR(D25/D26, 0%)</f>
        <v>0</v>
      </c>
      <c r="E27" s="103">
        <f t="shared" si="2"/>
        <v>0</v>
      </c>
      <c r="F27" s="103">
        <f t="shared" si="2"/>
        <v>0</v>
      </c>
      <c r="G27" s="103">
        <f t="shared" si="2"/>
        <v>0</v>
      </c>
      <c r="H27" s="103">
        <f t="shared" si="2"/>
        <v>0</v>
      </c>
      <c r="I27" s="103">
        <f t="shared" si="2"/>
        <v>0</v>
      </c>
      <c r="J27" s="103">
        <f t="shared" si="2"/>
        <v>0</v>
      </c>
      <c r="K27" s="103">
        <f t="shared" si="2"/>
        <v>0</v>
      </c>
      <c r="L27" s="103">
        <f t="shared" si="2"/>
        <v>0</v>
      </c>
      <c r="M27" s="106">
        <f t="shared" si="2"/>
        <v>0</v>
      </c>
      <c r="N27" s="63"/>
      <c r="O27" s="63"/>
      <c r="P27" s="63"/>
      <c r="Q27" s="63"/>
    </row>
    <row r="28" spans="1:17" ht="18.95" customHeight="1">
      <c r="A28" s="121" t="s">
        <v>34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</row>
    <row r="29" spans="1:17" ht="12.95" customHeight="1">
      <c r="A29" s="121" t="s">
        <v>35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</row>
    <row r="30" spans="1:17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7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7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</row>
    <row r="35" spans="1:17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1:17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</sheetData>
  <mergeCells count="21">
    <mergeCell ref="A1:Q1"/>
    <mergeCell ref="A2:Q2"/>
    <mergeCell ref="M8:N8"/>
    <mergeCell ref="A24:B24"/>
    <mergeCell ref="A25:B25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6:B16"/>
    <mergeCell ref="A11:B11"/>
    <mergeCell ref="A17:B17"/>
    <mergeCell ref="A27:B27"/>
    <mergeCell ref="A28:Q28"/>
    <mergeCell ref="A29:Q29"/>
    <mergeCell ref="A26:B26"/>
  </mergeCells>
  <phoneticPr fontId="11" type="noConversion"/>
  <pageMargins left="1" right="1" top="0.5" bottom="0.5" header="0.5" footer="0.5"/>
  <pageSetup scale="87" orientation="landscape" horizontalDpi="4294967292" verticalDpi="4294967292"/>
  <headerFooter alignWithMargins="0"/>
  <ignoredErrors>
    <ignoredError sqref="M11:M22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3"/>
  <sheetViews>
    <sheetView showGridLines="0" zoomScaleNormal="100" workbookViewId="0">
      <selection activeCell="A22" sqref="A22:B22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7.100000000000001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109" t="s">
        <v>2</v>
      </c>
      <c r="B5" s="109"/>
      <c r="C5" s="109"/>
      <c r="D5" s="109"/>
      <c r="E5" s="110"/>
      <c r="F5" s="109" t="s">
        <v>3</v>
      </c>
      <c r="G5" s="109"/>
      <c r="H5" s="109"/>
      <c r="I5" s="109"/>
      <c r="J5" s="109"/>
      <c r="K5" s="109"/>
      <c r="L5" s="109"/>
      <c r="M5" s="109" t="s">
        <v>4</v>
      </c>
      <c r="N5" s="110"/>
      <c r="O5" s="109"/>
      <c r="P5" s="109"/>
    </row>
    <row r="6" spans="1:18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31" customFormat="1" ht="90.95" customHeight="1">
      <c r="A7" s="24"/>
      <c r="B7" s="24"/>
      <c r="C7" s="25" t="s">
        <v>45</v>
      </c>
      <c r="D7" s="26" t="s">
        <v>45</v>
      </c>
      <c r="E7" s="27" t="s">
        <v>8</v>
      </c>
      <c r="F7" s="27" t="s">
        <v>8</v>
      </c>
      <c r="G7" s="28" t="s">
        <v>53</v>
      </c>
      <c r="H7" s="28" t="s">
        <v>54</v>
      </c>
      <c r="I7" s="28" t="s">
        <v>12</v>
      </c>
      <c r="J7" s="27" t="s">
        <v>13</v>
      </c>
      <c r="K7" s="28" t="s">
        <v>48</v>
      </c>
      <c r="L7" s="28" t="s">
        <v>49</v>
      </c>
      <c r="M7" s="27" t="s">
        <v>14</v>
      </c>
      <c r="N7" s="29" t="s">
        <v>14</v>
      </c>
      <c r="O7" s="30" t="s">
        <v>14</v>
      </c>
      <c r="P7" s="24" t="s">
        <v>14</v>
      </c>
      <c r="Q7" s="24" t="s">
        <v>14</v>
      </c>
      <c r="R7" s="31" t="s">
        <v>14</v>
      </c>
    </row>
    <row r="8" spans="1:18" ht="17.100000000000001" customHeight="1">
      <c r="A8" s="33"/>
      <c r="B8" s="34"/>
      <c r="C8" s="35" t="s">
        <v>14</v>
      </c>
      <c r="D8" s="36"/>
      <c r="E8" s="36"/>
      <c r="F8" s="36"/>
      <c r="G8" s="36"/>
      <c r="H8" s="36"/>
      <c r="I8" s="36"/>
      <c r="J8" s="36"/>
      <c r="K8" s="37"/>
      <c r="L8" s="36"/>
      <c r="M8" s="112" t="s">
        <v>55</v>
      </c>
      <c r="N8" s="113"/>
      <c r="O8" s="38"/>
      <c r="P8" s="38"/>
      <c r="Q8" s="39"/>
    </row>
    <row r="9" spans="1:18" s="4" customFormat="1" ht="17.100000000000001" customHeight="1" thickBot="1">
      <c r="A9" s="40" t="s">
        <v>14</v>
      </c>
      <c r="B9" s="41" t="s">
        <v>16</v>
      </c>
      <c r="C9" s="42" t="s">
        <v>17</v>
      </c>
      <c r="D9" s="43" t="s">
        <v>18</v>
      </c>
      <c r="E9" s="44" t="s">
        <v>19</v>
      </c>
      <c r="F9" s="44" t="s">
        <v>20</v>
      </c>
      <c r="G9" s="44" t="s">
        <v>21</v>
      </c>
      <c r="H9" s="44" t="s">
        <v>22</v>
      </c>
      <c r="I9" s="44" t="s">
        <v>23</v>
      </c>
      <c r="J9" s="44" t="s">
        <v>24</v>
      </c>
      <c r="K9" s="44" t="s">
        <v>25</v>
      </c>
      <c r="L9" s="44" t="s">
        <v>26</v>
      </c>
      <c r="M9" s="44" t="s">
        <v>27</v>
      </c>
      <c r="N9" s="44" t="s">
        <v>28</v>
      </c>
      <c r="O9" s="72" t="s">
        <v>14</v>
      </c>
      <c r="P9" s="46" t="s">
        <v>14</v>
      </c>
      <c r="Q9" s="46" t="s">
        <v>14</v>
      </c>
    </row>
    <row r="10" spans="1:18" s="4" customFormat="1" ht="17.100000000000001" customHeight="1" thickTop="1">
      <c r="A10" s="41" t="s">
        <v>29</v>
      </c>
      <c r="B10" s="47" t="s">
        <v>30</v>
      </c>
      <c r="C10" s="48">
        <v>3</v>
      </c>
      <c r="D10" s="49">
        <v>4</v>
      </c>
      <c r="E10" s="49">
        <v>6</v>
      </c>
      <c r="F10" s="49">
        <v>3</v>
      </c>
      <c r="G10" s="49">
        <v>2</v>
      </c>
      <c r="H10" s="49">
        <v>2</v>
      </c>
      <c r="I10" s="49">
        <v>5</v>
      </c>
      <c r="J10" s="49">
        <v>3</v>
      </c>
      <c r="K10" s="49">
        <v>8</v>
      </c>
      <c r="L10" s="49">
        <v>4</v>
      </c>
      <c r="M10" s="49">
        <f>SUM(C10:L10)</f>
        <v>40</v>
      </c>
      <c r="N10" s="51">
        <v>1</v>
      </c>
      <c r="O10" s="71" t="s">
        <v>14</v>
      </c>
      <c r="P10" s="46" t="s">
        <v>14</v>
      </c>
      <c r="Q10" s="46" t="s">
        <v>14</v>
      </c>
    </row>
    <row r="11" spans="1:18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49">
        <f t="shared" ref="M11:M20" si="0">SUM(C11:L11)</f>
        <v>0</v>
      </c>
      <c r="N11" s="56">
        <f>M11/M$10</f>
        <v>0</v>
      </c>
      <c r="O11" s="73"/>
      <c r="P11" s="52"/>
      <c r="Q11" s="52"/>
    </row>
    <row r="12" spans="1:18" s="3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49">
        <f t="shared" si="0"/>
        <v>0</v>
      </c>
      <c r="N12" s="56">
        <f t="shared" ref="N12:N20" si="1">M12/M$10</f>
        <v>0</v>
      </c>
      <c r="O12" s="59"/>
      <c r="P12" s="59"/>
      <c r="Q12" s="59"/>
    </row>
    <row r="13" spans="1:18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49">
        <f t="shared" si="0"/>
        <v>0</v>
      </c>
      <c r="N13" s="56">
        <f t="shared" si="1"/>
        <v>0</v>
      </c>
      <c r="O13" s="52"/>
      <c r="P13" s="52"/>
      <c r="Q13" s="52"/>
    </row>
    <row r="14" spans="1:18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49">
        <f t="shared" si="0"/>
        <v>0</v>
      </c>
      <c r="N14" s="56">
        <f t="shared" si="1"/>
        <v>0</v>
      </c>
      <c r="O14" s="52"/>
      <c r="P14" s="52"/>
      <c r="Q14" s="52"/>
    </row>
    <row r="15" spans="1:18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49">
        <f t="shared" si="0"/>
        <v>0</v>
      </c>
      <c r="N15" s="56">
        <f t="shared" si="1"/>
        <v>0</v>
      </c>
      <c r="O15" s="52"/>
      <c r="P15" s="52"/>
      <c r="Q15" s="52"/>
    </row>
    <row r="16" spans="1:18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49">
        <f t="shared" si="0"/>
        <v>0</v>
      </c>
      <c r="N16" s="56">
        <f t="shared" si="1"/>
        <v>0</v>
      </c>
      <c r="O16" s="52"/>
      <c r="P16" s="52"/>
      <c r="Q16" s="52"/>
    </row>
    <row r="17" spans="1:18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49">
        <f t="shared" si="0"/>
        <v>0</v>
      </c>
      <c r="N17" s="56">
        <f t="shared" si="1"/>
        <v>0</v>
      </c>
      <c r="O17" s="52"/>
      <c r="P17" s="52"/>
      <c r="Q17" s="52"/>
    </row>
    <row r="18" spans="1:18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49">
        <f t="shared" si="0"/>
        <v>0</v>
      </c>
      <c r="N18" s="56">
        <f t="shared" si="1"/>
        <v>0</v>
      </c>
      <c r="O18" s="52"/>
      <c r="P18" s="52"/>
      <c r="Q18" s="52"/>
    </row>
    <row r="19" spans="1:18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49">
        <f t="shared" si="0"/>
        <v>0</v>
      </c>
      <c r="N19" s="56">
        <f t="shared" si="1"/>
        <v>0</v>
      </c>
      <c r="O19" s="52"/>
      <c r="P19" s="52"/>
      <c r="Q19" s="52"/>
    </row>
    <row r="20" spans="1:18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49">
        <f t="shared" si="0"/>
        <v>0</v>
      </c>
      <c r="N20" s="56">
        <f t="shared" si="1"/>
        <v>0</v>
      </c>
      <c r="O20" s="52"/>
      <c r="P20" s="52"/>
      <c r="Q20" s="52"/>
    </row>
    <row r="21" spans="1:18" ht="9.9499999999999993" customHeight="1">
      <c r="A21" s="62"/>
      <c r="B21" s="6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74"/>
      <c r="O21" s="52"/>
      <c r="P21" s="52"/>
      <c r="Q21" s="52"/>
    </row>
    <row r="22" spans="1:18" ht="20.100000000000001" customHeight="1">
      <c r="A22" s="126" t="s">
        <v>70</v>
      </c>
      <c r="B22" s="127"/>
      <c r="C22" s="64">
        <v>3</v>
      </c>
      <c r="D22" s="65">
        <v>3</v>
      </c>
      <c r="E22" s="65">
        <v>5</v>
      </c>
      <c r="F22" s="65">
        <v>3</v>
      </c>
      <c r="G22" s="65">
        <v>2</v>
      </c>
      <c r="H22" s="65">
        <v>2</v>
      </c>
      <c r="I22" s="65">
        <v>4</v>
      </c>
      <c r="J22" s="65">
        <v>3</v>
      </c>
      <c r="K22" s="65">
        <v>7</v>
      </c>
      <c r="L22" s="65">
        <v>4</v>
      </c>
      <c r="M22" s="65"/>
      <c r="N22" s="74"/>
      <c r="O22" s="52"/>
      <c r="P22" s="52"/>
      <c r="Q22" s="52"/>
      <c r="R22" s="6"/>
    </row>
    <row r="23" spans="1:18" ht="18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67"/>
      <c r="M23" s="68"/>
      <c r="N23" s="52"/>
      <c r="O23" s="52"/>
      <c r="P23" s="52"/>
      <c r="Q23" s="52"/>
      <c r="R23" s="6"/>
    </row>
    <row r="24" spans="1:18" ht="18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67"/>
      <c r="M24" s="68"/>
      <c r="N24" s="52"/>
      <c r="O24" s="52"/>
      <c r="P24" s="52"/>
      <c r="Q24" s="52"/>
      <c r="R24" s="6"/>
    </row>
    <row r="25" spans="1:18" ht="21" customHeight="1">
      <c r="A25" s="114" t="s">
        <v>33</v>
      </c>
      <c r="B25" s="115"/>
      <c r="C25" s="105">
        <f>IFERROR(C23/C24, 0%)</f>
        <v>0</v>
      </c>
      <c r="D25" s="103">
        <f t="shared" ref="D25:M25" si="2">IFERROR(D23/D24, 0%)</f>
        <v>0</v>
      </c>
      <c r="E25" s="103">
        <f t="shared" si="2"/>
        <v>0</v>
      </c>
      <c r="F25" s="103">
        <f t="shared" si="2"/>
        <v>0</v>
      </c>
      <c r="G25" s="103">
        <f t="shared" si="2"/>
        <v>0</v>
      </c>
      <c r="H25" s="103">
        <f t="shared" si="2"/>
        <v>0</v>
      </c>
      <c r="I25" s="103">
        <f t="shared" si="2"/>
        <v>0</v>
      </c>
      <c r="J25" s="103">
        <f t="shared" si="2"/>
        <v>0</v>
      </c>
      <c r="K25" s="103">
        <f t="shared" si="2"/>
        <v>0</v>
      </c>
      <c r="L25" s="103">
        <f t="shared" si="2"/>
        <v>0</v>
      </c>
      <c r="M25" s="106">
        <f t="shared" si="2"/>
        <v>0</v>
      </c>
      <c r="N25" s="52"/>
      <c r="O25" s="52"/>
      <c r="P25" s="52"/>
      <c r="Q25" s="52"/>
      <c r="R25" s="6"/>
    </row>
    <row r="26" spans="1:18" ht="12" customHeight="1">
      <c r="A26" s="121" t="s">
        <v>34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8">
      <c r="A27" s="121" t="s">
        <v>35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8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1:18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</row>
    <row r="31" spans="1:18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8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</sheetData>
  <mergeCells count="19">
    <mergeCell ref="A27:Q27"/>
    <mergeCell ref="A26:Q26"/>
    <mergeCell ref="A25:B25"/>
    <mergeCell ref="A24:B24"/>
    <mergeCell ref="A1:Q1"/>
    <mergeCell ref="A2:Q2"/>
    <mergeCell ref="M8:N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</mergeCells>
  <phoneticPr fontId="11" type="noConversion"/>
  <pageMargins left="1" right="1" top="0.45" bottom="0.45" header="0.5" footer="0.5"/>
  <pageSetup scale="99" orientation="landscape" horizontalDpi="4294967292" verticalDpi="4294967292"/>
  <headerFooter alignWithMargins="0"/>
  <ignoredErrors>
    <ignoredError sqref="M11:M20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7"/>
  <sheetViews>
    <sheetView zoomScaleNormal="100" workbookViewId="0">
      <selection activeCell="A22" sqref="A22:B22"/>
    </sheetView>
  </sheetViews>
  <sheetFormatPr defaultColWidth="10.85546875" defaultRowHeight="10.5"/>
  <cols>
    <col min="1" max="1" width="14.28515625" style="7" customWidth="1"/>
    <col min="2" max="2" width="9" style="7" customWidth="1"/>
    <col min="3" max="3" width="4" style="7" customWidth="1"/>
    <col min="4" max="4" width="4.140625" style="7" customWidth="1"/>
    <col min="5" max="6" width="3.85546875" style="7" customWidth="1"/>
    <col min="7" max="9" width="4" style="7" customWidth="1"/>
    <col min="10" max="11" width="4.140625" style="7" customWidth="1"/>
    <col min="12" max="17" width="4" style="7" customWidth="1"/>
    <col min="18" max="18" width="4.28515625" style="7" customWidth="1"/>
    <col min="19" max="21" width="4.140625" style="7" customWidth="1"/>
    <col min="22" max="22" width="4" style="7" customWidth="1"/>
    <col min="23" max="23" width="4.42578125" style="7" customWidth="1"/>
    <col min="24" max="24" width="5.28515625" style="7" customWidth="1"/>
    <col min="25" max="25" width="5.7109375" style="7" customWidth="1"/>
    <col min="26" max="16384" width="10.85546875" style="7"/>
  </cols>
  <sheetData>
    <row r="1" spans="1:27" ht="18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7" ht="17.100000000000001" customHeight="1">
      <c r="A2" s="123" t="s">
        <v>56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7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7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7" s="12" customFormat="1" ht="17.100000000000001" customHeight="1">
      <c r="A5" s="107" t="s">
        <v>2</v>
      </c>
      <c r="B5" s="107"/>
      <c r="C5" s="107"/>
      <c r="D5" s="107"/>
      <c r="E5" s="107"/>
      <c r="F5" s="108"/>
      <c r="G5" s="107" t="s">
        <v>3</v>
      </c>
      <c r="H5" s="107"/>
      <c r="I5" s="107"/>
      <c r="J5" s="107"/>
      <c r="K5" s="107"/>
      <c r="L5" s="107"/>
      <c r="M5" s="108"/>
      <c r="N5" s="108"/>
      <c r="O5" s="107" t="s">
        <v>4</v>
      </c>
      <c r="P5" s="107"/>
      <c r="Q5" s="107"/>
      <c r="R5" s="107"/>
      <c r="S5" s="107"/>
      <c r="T5" s="108"/>
      <c r="U5" s="108"/>
      <c r="V5" s="108"/>
      <c r="W5" s="108"/>
      <c r="X5" s="108"/>
      <c r="Y5" s="108"/>
    </row>
    <row r="6" spans="1:27" ht="9.9499999999999993" customHeight="1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7" s="23" customFormat="1" ht="87" customHeight="1">
      <c r="A7" s="14"/>
      <c r="B7" s="14"/>
      <c r="C7" s="15" t="s">
        <v>5</v>
      </c>
      <c r="D7" s="16" t="s">
        <v>5</v>
      </c>
      <c r="E7" s="16" t="s">
        <v>6</v>
      </c>
      <c r="F7" s="17" t="s">
        <v>51</v>
      </c>
      <c r="G7" s="16" t="s">
        <v>45</v>
      </c>
      <c r="H7" s="16" t="s">
        <v>45</v>
      </c>
      <c r="I7" s="16" t="s">
        <v>7</v>
      </c>
      <c r="J7" s="17" t="s">
        <v>36</v>
      </c>
      <c r="K7" s="18" t="s">
        <v>8</v>
      </c>
      <c r="L7" s="16" t="s">
        <v>8</v>
      </c>
      <c r="M7" s="16" t="s">
        <v>8</v>
      </c>
      <c r="N7" s="19" t="s">
        <v>57</v>
      </c>
      <c r="O7" s="19" t="s">
        <v>57</v>
      </c>
      <c r="P7" s="18" t="s">
        <v>49</v>
      </c>
      <c r="Q7" s="20" t="s">
        <v>12</v>
      </c>
      <c r="R7" s="20" t="s">
        <v>58</v>
      </c>
      <c r="S7" s="20" t="s">
        <v>13</v>
      </c>
      <c r="T7" s="20" t="s">
        <v>7</v>
      </c>
      <c r="U7" s="20" t="s">
        <v>48</v>
      </c>
      <c r="V7" s="20" t="s">
        <v>9</v>
      </c>
      <c r="W7" s="20" t="s">
        <v>12</v>
      </c>
      <c r="X7" s="21" t="s">
        <v>14</v>
      </c>
      <c r="Y7" s="22" t="s">
        <v>14</v>
      </c>
      <c r="Z7" s="23" t="s">
        <v>14</v>
      </c>
    </row>
    <row r="8" spans="1:27" ht="12" customHeight="1">
      <c r="A8" s="75"/>
      <c r="B8" s="76"/>
      <c r="C8" s="77" t="s">
        <v>14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 t="s">
        <v>14</v>
      </c>
      <c r="S8" s="78"/>
      <c r="T8" s="78"/>
      <c r="U8" s="78"/>
      <c r="V8" s="78"/>
      <c r="W8" s="78"/>
      <c r="X8" s="124" t="s">
        <v>59</v>
      </c>
      <c r="Y8" s="125"/>
      <c r="Z8" s="79"/>
      <c r="AA8" s="79"/>
    </row>
    <row r="9" spans="1:27" s="10" customFormat="1" ht="17.100000000000001" customHeight="1" thickBot="1">
      <c r="A9" s="80" t="s">
        <v>14</v>
      </c>
      <c r="B9" s="81" t="s">
        <v>16</v>
      </c>
      <c r="C9" s="82" t="s">
        <v>17</v>
      </c>
      <c r="D9" s="83" t="s">
        <v>18</v>
      </c>
      <c r="E9" s="84" t="s">
        <v>19</v>
      </c>
      <c r="F9" s="84" t="s">
        <v>20</v>
      </c>
      <c r="G9" s="84" t="s">
        <v>21</v>
      </c>
      <c r="H9" s="84" t="s">
        <v>22</v>
      </c>
      <c r="I9" s="83" t="s">
        <v>23</v>
      </c>
      <c r="J9" s="83" t="s">
        <v>24</v>
      </c>
      <c r="K9" s="84" t="s">
        <v>25</v>
      </c>
      <c r="L9" s="84" t="s">
        <v>26</v>
      </c>
      <c r="M9" s="84" t="s">
        <v>43</v>
      </c>
      <c r="N9" s="85" t="s">
        <v>60</v>
      </c>
      <c r="O9" s="84" t="s">
        <v>61</v>
      </c>
      <c r="P9" s="86" t="s">
        <v>62</v>
      </c>
      <c r="Q9" s="86" t="s">
        <v>63</v>
      </c>
      <c r="R9" s="87" t="s">
        <v>64</v>
      </c>
      <c r="S9" s="83" t="s">
        <v>65</v>
      </c>
      <c r="T9" s="84" t="s">
        <v>66</v>
      </c>
      <c r="U9" s="84" t="s">
        <v>67</v>
      </c>
      <c r="V9" s="84" t="s">
        <v>68</v>
      </c>
      <c r="W9" s="84" t="s">
        <v>69</v>
      </c>
      <c r="X9" s="84" t="s">
        <v>27</v>
      </c>
      <c r="Y9" s="85" t="s">
        <v>28</v>
      </c>
      <c r="Z9" s="88"/>
      <c r="AA9" s="88"/>
    </row>
    <row r="10" spans="1:27" s="10" customFormat="1" ht="17.100000000000001" customHeight="1" thickTop="1">
      <c r="A10" s="89" t="s">
        <v>29</v>
      </c>
      <c r="B10" s="81" t="s">
        <v>30</v>
      </c>
      <c r="C10" s="90">
        <v>2</v>
      </c>
      <c r="D10" s="91">
        <v>2</v>
      </c>
      <c r="E10" s="91">
        <v>4</v>
      </c>
      <c r="F10" s="91">
        <v>3</v>
      </c>
      <c r="G10" s="91">
        <v>4</v>
      </c>
      <c r="H10" s="91">
        <v>3</v>
      </c>
      <c r="I10" s="91">
        <v>5</v>
      </c>
      <c r="J10" s="91">
        <v>4</v>
      </c>
      <c r="K10" s="91">
        <v>6</v>
      </c>
      <c r="L10" s="91">
        <v>8</v>
      </c>
      <c r="M10" s="91">
        <v>6</v>
      </c>
      <c r="N10" s="91">
        <v>6</v>
      </c>
      <c r="O10" s="91">
        <v>6</v>
      </c>
      <c r="P10" s="91">
        <v>4</v>
      </c>
      <c r="Q10" s="91">
        <v>5</v>
      </c>
      <c r="R10" s="92">
        <v>5</v>
      </c>
      <c r="S10" s="91">
        <v>3</v>
      </c>
      <c r="T10" s="91">
        <v>4</v>
      </c>
      <c r="U10" s="91">
        <v>8</v>
      </c>
      <c r="V10" s="91">
        <v>6</v>
      </c>
      <c r="W10" s="91">
        <v>6</v>
      </c>
      <c r="X10" s="92">
        <f>SUM(C10:W10)</f>
        <v>100</v>
      </c>
      <c r="Y10" s="93">
        <v>1</v>
      </c>
      <c r="Z10" s="88"/>
      <c r="AA10" s="88"/>
    </row>
    <row r="11" spans="1:27" ht="24.6" customHeight="1">
      <c r="A11" s="117">
        <v>1</v>
      </c>
      <c r="B11" s="11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94"/>
      <c r="O11" s="61"/>
      <c r="P11" s="61"/>
      <c r="Q11" s="61"/>
      <c r="R11" s="61"/>
      <c r="S11" s="61"/>
      <c r="T11" s="55"/>
      <c r="U11" s="55"/>
      <c r="V11" s="55"/>
      <c r="W11" s="55"/>
      <c r="X11" s="92">
        <f t="shared" ref="X11:X20" si="0">SUM(C11:W11)</f>
        <v>0</v>
      </c>
      <c r="Y11" s="56">
        <f>X11/X$10</f>
        <v>0</v>
      </c>
      <c r="Z11" s="79"/>
      <c r="AA11" s="79"/>
    </row>
    <row r="12" spans="1:27" s="11" customFormat="1" ht="24.6" customHeight="1">
      <c r="A12" s="119">
        <v>2</v>
      </c>
      <c r="B12" s="120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95"/>
      <c r="O12" s="58"/>
      <c r="P12" s="58"/>
      <c r="Q12" s="58"/>
      <c r="R12" s="58"/>
      <c r="S12" s="58"/>
      <c r="T12" s="58"/>
      <c r="U12" s="58"/>
      <c r="V12" s="58"/>
      <c r="W12" s="58"/>
      <c r="X12" s="92">
        <f t="shared" si="0"/>
        <v>0</v>
      </c>
      <c r="Y12" s="56">
        <f t="shared" ref="Y12:Y20" si="1">X12/X$10</f>
        <v>0</v>
      </c>
      <c r="Z12" s="96"/>
      <c r="AA12" s="96"/>
    </row>
    <row r="13" spans="1:27" ht="24.6" customHeight="1">
      <c r="A13" s="117">
        <v>3</v>
      </c>
      <c r="B13" s="118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94"/>
      <c r="O13" s="61"/>
      <c r="P13" s="61"/>
      <c r="Q13" s="61"/>
      <c r="R13" s="61"/>
      <c r="S13" s="61"/>
      <c r="T13" s="61"/>
      <c r="U13" s="61"/>
      <c r="V13" s="61"/>
      <c r="W13" s="61"/>
      <c r="X13" s="92">
        <f t="shared" si="0"/>
        <v>0</v>
      </c>
      <c r="Y13" s="56">
        <f t="shared" si="1"/>
        <v>0</v>
      </c>
      <c r="Z13" s="79"/>
      <c r="AA13" s="79"/>
    </row>
    <row r="14" spans="1:27" ht="24.6" customHeight="1">
      <c r="A14" s="117">
        <v>4</v>
      </c>
      <c r="B14" s="118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94"/>
      <c r="O14" s="61"/>
      <c r="P14" s="61"/>
      <c r="Q14" s="61"/>
      <c r="R14" s="61"/>
      <c r="S14" s="61"/>
      <c r="T14" s="61"/>
      <c r="U14" s="61"/>
      <c r="V14" s="61"/>
      <c r="W14" s="61"/>
      <c r="X14" s="92">
        <f t="shared" si="0"/>
        <v>0</v>
      </c>
      <c r="Y14" s="56">
        <f t="shared" si="1"/>
        <v>0</v>
      </c>
      <c r="Z14" s="79"/>
      <c r="AA14" s="79"/>
    </row>
    <row r="15" spans="1:27" ht="24.6" customHeight="1">
      <c r="A15" s="117">
        <v>5</v>
      </c>
      <c r="B15" s="118"/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94"/>
      <c r="O15" s="61"/>
      <c r="P15" s="61"/>
      <c r="Q15" s="61"/>
      <c r="R15" s="61"/>
      <c r="S15" s="61"/>
      <c r="T15" s="61"/>
      <c r="U15" s="61"/>
      <c r="V15" s="61"/>
      <c r="W15" s="61"/>
      <c r="X15" s="92">
        <f t="shared" si="0"/>
        <v>0</v>
      </c>
      <c r="Y15" s="56">
        <f t="shared" si="1"/>
        <v>0</v>
      </c>
      <c r="Z15" s="79"/>
      <c r="AA15" s="79"/>
    </row>
    <row r="16" spans="1:27" ht="24.6" customHeight="1">
      <c r="A16" s="117">
        <v>6</v>
      </c>
      <c r="B16" s="118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94"/>
      <c r="O16" s="61"/>
      <c r="P16" s="61"/>
      <c r="Q16" s="61"/>
      <c r="R16" s="61"/>
      <c r="S16" s="61"/>
      <c r="T16" s="61"/>
      <c r="U16" s="61"/>
      <c r="V16" s="61"/>
      <c r="W16" s="61"/>
      <c r="X16" s="92">
        <f t="shared" si="0"/>
        <v>0</v>
      </c>
      <c r="Y16" s="56">
        <f t="shared" si="1"/>
        <v>0</v>
      </c>
      <c r="Z16" s="79"/>
      <c r="AA16" s="79"/>
    </row>
    <row r="17" spans="1:27" ht="24.6" customHeight="1">
      <c r="A17" s="117">
        <v>7</v>
      </c>
      <c r="B17" s="118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94"/>
      <c r="O17" s="61"/>
      <c r="P17" s="61"/>
      <c r="Q17" s="61"/>
      <c r="R17" s="61"/>
      <c r="S17" s="61"/>
      <c r="T17" s="61"/>
      <c r="U17" s="61"/>
      <c r="V17" s="61"/>
      <c r="W17" s="61"/>
      <c r="X17" s="92">
        <f t="shared" si="0"/>
        <v>0</v>
      </c>
      <c r="Y17" s="56">
        <f t="shared" si="1"/>
        <v>0</v>
      </c>
      <c r="Z17" s="79"/>
      <c r="AA17" s="79"/>
    </row>
    <row r="18" spans="1:27" ht="24.6" customHeight="1">
      <c r="A18" s="117">
        <v>8</v>
      </c>
      <c r="B18" s="118"/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94"/>
      <c r="O18" s="61"/>
      <c r="P18" s="61"/>
      <c r="Q18" s="61"/>
      <c r="R18" s="61"/>
      <c r="S18" s="61"/>
      <c r="T18" s="61"/>
      <c r="U18" s="61"/>
      <c r="V18" s="61"/>
      <c r="W18" s="61"/>
      <c r="X18" s="92">
        <f t="shared" si="0"/>
        <v>0</v>
      </c>
      <c r="Y18" s="56">
        <f t="shared" si="1"/>
        <v>0</v>
      </c>
      <c r="Z18" s="79"/>
      <c r="AA18" s="79"/>
    </row>
    <row r="19" spans="1:27" ht="24.6" customHeight="1">
      <c r="A19" s="117">
        <v>9</v>
      </c>
      <c r="B19" s="118"/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94"/>
      <c r="O19" s="61"/>
      <c r="P19" s="61"/>
      <c r="Q19" s="61"/>
      <c r="R19" s="61"/>
      <c r="S19" s="61"/>
      <c r="T19" s="61"/>
      <c r="U19" s="61"/>
      <c r="V19" s="61"/>
      <c r="W19" s="61"/>
      <c r="X19" s="92">
        <f t="shared" si="0"/>
        <v>0</v>
      </c>
      <c r="Y19" s="56">
        <f t="shared" si="1"/>
        <v>0</v>
      </c>
      <c r="Z19" s="79"/>
      <c r="AA19" s="79"/>
    </row>
    <row r="20" spans="1:27" ht="24.6" customHeight="1">
      <c r="A20" s="117">
        <v>10</v>
      </c>
      <c r="B20" s="118"/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94"/>
      <c r="O20" s="61"/>
      <c r="P20" s="61"/>
      <c r="Q20" s="61"/>
      <c r="R20" s="61"/>
      <c r="S20" s="61"/>
      <c r="T20" s="61"/>
      <c r="U20" s="61"/>
      <c r="V20" s="61"/>
      <c r="W20" s="61"/>
      <c r="X20" s="92">
        <f t="shared" si="0"/>
        <v>0</v>
      </c>
      <c r="Y20" s="56">
        <f t="shared" si="1"/>
        <v>0</v>
      </c>
      <c r="Z20" s="79"/>
      <c r="AA20" s="79"/>
    </row>
    <row r="21" spans="1:27" ht="9.9499999999999993" customHeight="1">
      <c r="A21" s="97"/>
      <c r="B21" s="97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79"/>
      <c r="S21" s="79"/>
      <c r="T21" s="79"/>
      <c r="U21" s="79"/>
      <c r="V21" s="79"/>
      <c r="W21" s="79"/>
      <c r="X21" s="79"/>
      <c r="Y21" s="79"/>
      <c r="Z21" s="79"/>
      <c r="AA21" s="79"/>
    </row>
    <row r="22" spans="1:27" ht="17.100000000000001" customHeight="1">
      <c r="A22" s="126" t="s">
        <v>70</v>
      </c>
      <c r="B22" s="127"/>
      <c r="C22" s="99">
        <v>2</v>
      </c>
      <c r="D22" s="100">
        <v>2</v>
      </c>
      <c r="E22" s="100">
        <v>4</v>
      </c>
      <c r="F22" s="100">
        <v>3</v>
      </c>
      <c r="G22" s="100">
        <v>4</v>
      </c>
      <c r="H22" s="100">
        <v>3</v>
      </c>
      <c r="I22" s="100">
        <v>4</v>
      </c>
      <c r="J22" s="100">
        <v>4</v>
      </c>
      <c r="K22" s="100">
        <v>5</v>
      </c>
      <c r="L22" s="100">
        <v>7</v>
      </c>
      <c r="M22" s="100">
        <v>5</v>
      </c>
      <c r="N22" s="100">
        <v>5</v>
      </c>
      <c r="O22" s="100">
        <v>5</v>
      </c>
      <c r="P22" s="100">
        <v>4</v>
      </c>
      <c r="Q22" s="100">
        <v>4</v>
      </c>
      <c r="R22" s="100">
        <v>4</v>
      </c>
      <c r="S22" s="100">
        <v>3</v>
      </c>
      <c r="T22" s="101">
        <v>4</v>
      </c>
      <c r="U22" s="100">
        <v>7</v>
      </c>
      <c r="V22" s="100">
        <v>5</v>
      </c>
      <c r="W22" s="100">
        <v>5</v>
      </c>
      <c r="X22" s="65"/>
      <c r="Y22" s="79"/>
      <c r="Z22" s="79"/>
      <c r="AA22" s="79"/>
    </row>
    <row r="23" spans="1:27" ht="24.95" customHeight="1">
      <c r="A23" s="114" t="s">
        <v>31</v>
      </c>
      <c r="B23" s="116"/>
      <c r="C23" s="66"/>
      <c r="D23" s="67"/>
      <c r="E23" s="67"/>
      <c r="F23" s="67"/>
      <c r="G23" s="67"/>
      <c r="H23" s="67"/>
      <c r="I23" s="67"/>
      <c r="J23" s="67"/>
      <c r="K23" s="67"/>
      <c r="L23" s="104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8"/>
      <c r="Y23" s="79"/>
      <c r="Z23" s="79"/>
      <c r="AA23" s="79"/>
    </row>
    <row r="24" spans="1:27" ht="24.95" customHeight="1">
      <c r="A24" s="114" t="s">
        <v>32</v>
      </c>
      <c r="B24" s="122"/>
      <c r="C24" s="69"/>
      <c r="D24" s="67"/>
      <c r="E24" s="67"/>
      <c r="F24" s="67"/>
      <c r="G24" s="67"/>
      <c r="H24" s="67"/>
      <c r="I24" s="67"/>
      <c r="J24" s="67"/>
      <c r="K24" s="67"/>
      <c r="L24" s="104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8"/>
      <c r="Y24" s="79"/>
      <c r="Z24" s="79"/>
      <c r="AA24" s="79"/>
    </row>
    <row r="25" spans="1:27" ht="15" customHeight="1">
      <c r="A25" s="114" t="s">
        <v>33</v>
      </c>
      <c r="B25" s="115"/>
      <c r="C25" s="70">
        <f>IFERROR(C23/C24, 0%)</f>
        <v>0</v>
      </c>
      <c r="D25" s="102">
        <f t="shared" ref="D25:X25" si="2">IFERROR(D23/D24, 0%)</f>
        <v>0</v>
      </c>
      <c r="E25" s="102">
        <f t="shared" si="2"/>
        <v>0</v>
      </c>
      <c r="F25" s="102">
        <f t="shared" si="2"/>
        <v>0</v>
      </c>
      <c r="G25" s="102">
        <f t="shared" si="2"/>
        <v>0</v>
      </c>
      <c r="H25" s="102">
        <f t="shared" si="2"/>
        <v>0</v>
      </c>
      <c r="I25" s="102">
        <f t="shared" si="2"/>
        <v>0</v>
      </c>
      <c r="J25" s="102">
        <f t="shared" si="2"/>
        <v>0</v>
      </c>
      <c r="K25" s="102">
        <f t="shared" si="2"/>
        <v>0</v>
      </c>
      <c r="L25" s="103">
        <f t="shared" si="2"/>
        <v>0</v>
      </c>
      <c r="M25" s="102">
        <f t="shared" si="2"/>
        <v>0</v>
      </c>
      <c r="N25" s="102">
        <f t="shared" si="2"/>
        <v>0</v>
      </c>
      <c r="O25" s="102">
        <f t="shared" si="2"/>
        <v>0</v>
      </c>
      <c r="P25" s="102">
        <f t="shared" si="2"/>
        <v>0</v>
      </c>
      <c r="Q25" s="102">
        <f t="shared" si="2"/>
        <v>0</v>
      </c>
      <c r="R25" s="102">
        <f t="shared" si="2"/>
        <v>0</v>
      </c>
      <c r="S25" s="102">
        <f t="shared" si="2"/>
        <v>0</v>
      </c>
      <c r="T25" s="102">
        <f t="shared" si="2"/>
        <v>0</v>
      </c>
      <c r="U25" s="102">
        <f t="shared" si="2"/>
        <v>0</v>
      </c>
      <c r="V25" s="102">
        <f t="shared" si="2"/>
        <v>0</v>
      </c>
      <c r="W25" s="102">
        <f t="shared" si="2"/>
        <v>0</v>
      </c>
      <c r="X25" s="102">
        <f t="shared" si="2"/>
        <v>0</v>
      </c>
      <c r="Y25" s="79"/>
      <c r="Z25" s="79"/>
      <c r="AA25" s="79"/>
    </row>
    <row r="26" spans="1:27" ht="15" customHeight="1">
      <c r="A26" s="128" t="s">
        <v>34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79"/>
      <c r="AA26" s="79"/>
    </row>
    <row r="27" spans="1:27">
      <c r="A27" s="128" t="s">
        <v>35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79"/>
      <c r="AA27" s="79"/>
    </row>
    <row r="28" spans="1:27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</row>
    <row r="29" spans="1:27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</row>
    <row r="30" spans="1:27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</row>
  </sheetData>
  <mergeCells count="19">
    <mergeCell ref="A26:Y26"/>
    <mergeCell ref="A27:Y27"/>
    <mergeCell ref="A25:B25"/>
    <mergeCell ref="A24:B24"/>
    <mergeCell ref="A1:Y1"/>
    <mergeCell ref="A2:Y2"/>
    <mergeCell ref="X8:Y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X11:X2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Comp B2  Test 1</vt:lpstr>
      <vt:lpstr>Test 2</vt:lpstr>
      <vt:lpstr>Test 3</vt:lpstr>
      <vt:lpstr>Test 4</vt:lpstr>
      <vt:lpstr>Test 5</vt:lpstr>
      <vt:lpstr>Test 6</vt:lpstr>
      <vt:lpstr>Comp B2 End</vt:lpstr>
      <vt:lpstr>'Comp B2  Test 1'!Print_Area</vt:lpstr>
      <vt:lpstr>'Comp B2 End'!Print_Area</vt:lpstr>
      <vt:lpstr>'Test 2'!Print_Area</vt:lpstr>
      <vt:lpstr>'Test 3'!Print_Area</vt:lpstr>
      <vt:lpstr>'Test 4'!Print_Area</vt:lpstr>
      <vt:lpstr>'Test 5'!Print_Area</vt:lpstr>
      <vt:lpstr>'Test 6'!Print_Area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2025-10-20T18:41:13Z</dcterms:modified>
  <cp:category/>
  <cp:contentStatus/>
</cp:coreProperties>
</file>