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ate1904="1"/>
  <mc:AlternateContent xmlns:mc="http://schemas.openxmlformats.org/markup-compatibility/2006">
    <mc:Choice Requires="x15">
      <x15ac:absPath xmlns:x15ac="http://schemas.microsoft.com/office/spreadsheetml/2010/11/ac" url="W:\NIFDI\STS\Decoding\"/>
    </mc:Choice>
  </mc:AlternateContent>
  <xr:revisionPtr revIDLastSave="0" documentId="13_ncr:1_{3B6D87F4-B20F-4C83-B75C-5C4239DD9BD4}" xr6:coauthVersionLast="47" xr6:coauthVersionMax="47" xr10:uidLastSave="{00000000-0000-0000-0000-000000000000}"/>
  <bookViews>
    <workbookView xWindow="4245" yWindow="1590" windowWidth="29730" windowHeight="19815" tabRatio="722" activeTab="3" xr2:uid="{00000000-000D-0000-FFFF-FFFF00000000}"/>
  </bookViews>
  <sheets>
    <sheet name="Test 1-3" sheetId="6" r:id="rId1"/>
    <sheet name="Test 4-6" sheetId="8" r:id="rId2"/>
    <sheet name="Test 7-10" sheetId="11" r:id="rId3"/>
    <sheet name="Tests 11-14" sheetId="10" r:id="rId4"/>
    <sheet name="Test 15" sheetId="12" r:id="rId5"/>
  </sheets>
  <definedNames>
    <definedName name="_xlnm.Print_Area" localSheetId="0">'Test 1-3'!$A$1:$O$27</definedName>
    <definedName name="_xlnm.Print_Area" localSheetId="4">'Test 15'!$A$1:$Q$28</definedName>
  </definedName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0" i="11" l="1"/>
  <c r="F12" i="11"/>
  <c r="F13" i="11"/>
  <c r="F14" i="11"/>
  <c r="F15" i="11"/>
  <c r="F16" i="11"/>
  <c r="F17" i="11"/>
  <c r="F18" i="11"/>
  <c r="F19" i="11"/>
  <c r="F11" i="11"/>
  <c r="I12" i="11"/>
  <c r="I13" i="11"/>
  <c r="I14" i="11"/>
  <c r="I15" i="11"/>
  <c r="I16" i="11"/>
  <c r="I17" i="11"/>
  <c r="I18" i="11"/>
  <c r="I19" i="11"/>
  <c r="I20" i="11"/>
  <c r="I11" i="11"/>
  <c r="L12" i="11"/>
  <c r="L13" i="11"/>
  <c r="L14" i="11"/>
  <c r="L15" i="11"/>
  <c r="L16" i="11"/>
  <c r="L17" i="11"/>
  <c r="L18" i="11"/>
  <c r="L19" i="11"/>
  <c r="L20" i="11"/>
  <c r="L11" i="11"/>
  <c r="O12" i="11"/>
  <c r="O13" i="11"/>
  <c r="O14" i="11"/>
  <c r="O15" i="11"/>
  <c r="O16" i="11"/>
  <c r="O17" i="11"/>
  <c r="O18" i="11"/>
  <c r="O19" i="11"/>
  <c r="O20" i="11"/>
  <c r="O11" i="11"/>
  <c r="Q12" i="12"/>
  <c r="Q13" i="12"/>
  <c r="Q14" i="12"/>
  <c r="Q15" i="12"/>
  <c r="Q16" i="12"/>
  <c r="Q17" i="12"/>
  <c r="Q18" i="12"/>
  <c r="Q19" i="12"/>
  <c r="Q20" i="12"/>
  <c r="Q11" i="12"/>
  <c r="P26" i="12"/>
  <c r="O26" i="12"/>
  <c r="I26" i="12"/>
  <c r="J26" i="12"/>
  <c r="K26" i="12"/>
  <c r="L26" i="12"/>
  <c r="D26" i="12"/>
  <c r="E26" i="12"/>
  <c r="F26" i="12"/>
  <c r="G26" i="12"/>
  <c r="D27" i="10"/>
  <c r="E27" i="10"/>
  <c r="F27" i="10"/>
  <c r="N25" i="11"/>
  <c r="K25" i="11"/>
  <c r="H25" i="11"/>
  <c r="D25" i="11"/>
  <c r="E25" i="11"/>
  <c r="M12" i="8"/>
  <c r="M13" i="8"/>
  <c r="M14" i="8"/>
  <c r="M15" i="8"/>
  <c r="M16" i="8"/>
  <c r="M17" i="8"/>
  <c r="M18" i="8"/>
  <c r="M19" i="8"/>
  <c r="M20" i="8"/>
  <c r="M11" i="8"/>
  <c r="I12" i="8"/>
  <c r="I13" i="8"/>
  <c r="I14" i="8"/>
  <c r="I15" i="8"/>
  <c r="I16" i="8"/>
  <c r="I17" i="8"/>
  <c r="I18" i="8"/>
  <c r="I19" i="8"/>
  <c r="I20" i="8"/>
  <c r="I11" i="8"/>
  <c r="E12" i="8"/>
  <c r="E13" i="8"/>
  <c r="E14" i="8"/>
  <c r="E15" i="8"/>
  <c r="E16" i="8"/>
  <c r="E17" i="8"/>
  <c r="E18" i="8"/>
  <c r="E19" i="8"/>
  <c r="E20" i="8"/>
  <c r="E11" i="8"/>
  <c r="K25" i="8"/>
  <c r="L25" i="8"/>
  <c r="G25" i="8"/>
  <c r="H25" i="8"/>
  <c r="D25" i="8"/>
  <c r="L24" i="6"/>
  <c r="M24" i="6"/>
  <c r="N24" i="6"/>
  <c r="H24" i="6"/>
  <c r="I24" i="6"/>
  <c r="D24" i="6"/>
  <c r="E24" i="6"/>
  <c r="H26" i="12"/>
  <c r="C26" i="12"/>
  <c r="C27" i="10"/>
  <c r="M25" i="11"/>
  <c r="J25" i="11"/>
  <c r="G25" i="11"/>
  <c r="C25" i="11"/>
  <c r="J25" i="8"/>
  <c r="F25" i="8"/>
  <c r="C25" i="8"/>
  <c r="K24" i="6"/>
  <c r="G24" i="6"/>
  <c r="C24" i="6"/>
  <c r="O11" i="6"/>
  <c r="O12" i="6"/>
  <c r="O13" i="6"/>
  <c r="O14" i="6"/>
  <c r="O15" i="6"/>
  <c r="O16" i="6"/>
  <c r="O17" i="6"/>
  <c r="O18" i="6"/>
  <c r="O19" i="6"/>
  <c r="O10" i="6"/>
  <c r="J11" i="6"/>
  <c r="J12" i="6"/>
  <c r="J13" i="6"/>
  <c r="J14" i="6"/>
  <c r="J15" i="6"/>
  <c r="J16" i="6"/>
  <c r="J17" i="6"/>
  <c r="J18" i="6"/>
  <c r="J19" i="6"/>
  <c r="J10" i="6"/>
  <c r="F11" i="6"/>
  <c r="F12" i="6"/>
  <c r="F13" i="6"/>
  <c r="F14" i="6"/>
  <c r="F15" i="6"/>
  <c r="F16" i="6"/>
  <c r="F17" i="6"/>
  <c r="F18" i="6"/>
  <c r="F19" i="6"/>
  <c r="F10" i="6"/>
  <c r="P10" i="12"/>
  <c r="P11" i="12"/>
  <c r="P12" i="12"/>
  <c r="P13" i="12"/>
  <c r="P14" i="12"/>
  <c r="P15" i="12"/>
  <c r="P16" i="12"/>
  <c r="P17" i="12"/>
  <c r="P18" i="12"/>
  <c r="P19" i="12"/>
  <c r="P20" i="12"/>
  <c r="I10" i="6"/>
  <c r="E10" i="6"/>
  <c r="E11" i="6"/>
  <c r="E12" i="6"/>
  <c r="E13" i="6"/>
  <c r="E14" i="6"/>
  <c r="E15" i="6"/>
  <c r="E16" i="6"/>
  <c r="E17" i="6"/>
  <c r="E18" i="6"/>
  <c r="E19" i="6"/>
  <c r="E9" i="6"/>
  <c r="N20" i="11"/>
  <c r="N10" i="11"/>
  <c r="N19" i="11"/>
  <c r="N18" i="11"/>
  <c r="N17" i="11"/>
  <c r="N16" i="11"/>
  <c r="N15" i="11"/>
  <c r="N14" i="11"/>
  <c r="N13" i="11"/>
  <c r="N12" i="11"/>
  <c r="N11" i="11"/>
  <c r="K20" i="11"/>
  <c r="K10" i="11"/>
  <c r="K19" i="11"/>
  <c r="K18" i="11"/>
  <c r="K17" i="11"/>
  <c r="K16" i="11"/>
  <c r="K15" i="11"/>
  <c r="K14" i="11"/>
  <c r="K13" i="11"/>
  <c r="K12" i="11"/>
  <c r="K11" i="11"/>
  <c r="H20" i="11"/>
  <c r="H10" i="11"/>
  <c r="H19" i="11"/>
  <c r="H18" i="11"/>
  <c r="H17" i="11"/>
  <c r="H16" i="11"/>
  <c r="H15" i="11"/>
  <c r="H14" i="11"/>
  <c r="H13" i="11"/>
  <c r="H12" i="11"/>
  <c r="H11" i="11"/>
  <c r="E20" i="11"/>
  <c r="E10" i="11"/>
  <c r="E19" i="11"/>
  <c r="E18" i="11"/>
  <c r="E17" i="11"/>
  <c r="E16" i="11"/>
  <c r="E15" i="11"/>
  <c r="E14" i="11"/>
  <c r="E13" i="11"/>
  <c r="E12" i="11"/>
  <c r="E11" i="11"/>
  <c r="L11" i="8"/>
  <c r="L12" i="8"/>
  <c r="L13" i="8"/>
  <c r="L14" i="8"/>
  <c r="L15" i="8"/>
  <c r="L16" i="8"/>
  <c r="L17" i="8"/>
  <c r="L18" i="8"/>
  <c r="L19" i="8"/>
  <c r="L20" i="8"/>
  <c r="L10" i="8"/>
  <c r="H11" i="8"/>
  <c r="H12" i="8"/>
  <c r="H13" i="8"/>
  <c r="H14" i="8"/>
  <c r="H15" i="8"/>
  <c r="H16" i="8"/>
  <c r="H17" i="8"/>
  <c r="H18" i="8"/>
  <c r="H19" i="8"/>
  <c r="H20" i="8"/>
  <c r="H10" i="8"/>
  <c r="D11" i="8"/>
  <c r="D12" i="8"/>
  <c r="D13" i="8"/>
  <c r="D14" i="8"/>
  <c r="D15" i="8"/>
  <c r="D16" i="8"/>
  <c r="D17" i="8"/>
  <c r="D18" i="8"/>
  <c r="D19" i="8"/>
  <c r="D20" i="8"/>
  <c r="D10" i="8"/>
  <c r="N10" i="6"/>
  <c r="N11" i="6"/>
  <c r="N12" i="6"/>
  <c r="N13" i="6"/>
  <c r="N14" i="6"/>
  <c r="N15" i="6"/>
  <c r="N16" i="6"/>
  <c r="N17" i="6"/>
  <c r="N18" i="6"/>
  <c r="N19" i="6"/>
  <c r="N9" i="6"/>
  <c r="I11" i="6"/>
  <c r="I12" i="6"/>
  <c r="I13" i="6"/>
  <c r="I14" i="6"/>
  <c r="I15" i="6"/>
  <c r="I16" i="6"/>
  <c r="I17" i="6"/>
  <c r="I18" i="6"/>
  <c r="I19" i="6"/>
  <c r="I9" i="6"/>
</calcChain>
</file>

<file path=xl/sharedStrings.xml><?xml version="1.0" encoding="utf-8"?>
<sst xmlns="http://schemas.openxmlformats.org/spreadsheetml/2006/main" count="210" uniqueCount="73">
  <si>
    <r>
      <t xml:space="preserve">Corrective:  Decoding A </t>
    </r>
    <r>
      <rPr>
        <b/>
        <sz val="10"/>
        <rFont val="Helv"/>
      </rPr>
      <t>(2020 Edition)</t>
    </r>
  </si>
  <si>
    <t>Mastery Tests Summary Sheet</t>
  </si>
  <si>
    <t xml:space="preserve">Teacher:        </t>
  </si>
  <si>
    <t>School:</t>
  </si>
  <si>
    <r>
      <t xml:space="preserve">       </t>
    </r>
    <r>
      <rPr>
        <sz val="14"/>
        <rFont val="Century Gothic"/>
        <family val="1"/>
      </rPr>
      <t xml:space="preserve"> </t>
    </r>
  </si>
  <si>
    <t>Group:</t>
  </si>
  <si>
    <t xml:space="preserve">     Pronunciation (Phonemic Awar.)</t>
  </si>
  <si>
    <t>Word Reading (phonics)</t>
  </si>
  <si>
    <t xml:space="preserve"> </t>
  </si>
  <si>
    <t>Say the Sounds</t>
  </si>
  <si>
    <t>Word Reading</t>
  </si>
  <si>
    <t>Sound Dictation</t>
  </si>
  <si>
    <t>Pronunciation</t>
  </si>
  <si>
    <t>Test 1 - L 4</t>
  </si>
  <si>
    <t>Test 2 - L 7</t>
  </si>
  <si>
    <t>Test 3 - L 10</t>
  </si>
  <si>
    <t>Parts</t>
  </si>
  <si>
    <t>A</t>
  </si>
  <si>
    <t>B</t>
  </si>
  <si>
    <t>Total</t>
  </si>
  <si>
    <t>%</t>
  </si>
  <si>
    <t>C</t>
  </si>
  <si>
    <t>Names</t>
  </si>
  <si>
    <t>Possible</t>
  </si>
  <si>
    <t>Passing Criteria (errors)</t>
  </si>
  <si>
    <t># of Students Passed</t>
  </si>
  <si>
    <t>Total Tested</t>
  </si>
  <si>
    <t>Percent of Group Passed</t>
  </si>
  <si>
    <t>National Institute for Direct Instruction (NIFDI)</t>
  </si>
  <si>
    <t>May copy on limited basis for classroom use.</t>
  </si>
  <si>
    <t>Teacher:</t>
  </si>
  <si>
    <t>Word Reading Fast Way</t>
  </si>
  <si>
    <t>Long e Words</t>
  </si>
  <si>
    <t>Short e Words</t>
  </si>
  <si>
    <t>Test 4 - L 15</t>
  </si>
  <si>
    <t>Test 5 - L 20</t>
  </si>
  <si>
    <t>Test 6 - L 25</t>
  </si>
  <si>
    <t>Checkout</t>
  </si>
  <si>
    <t>Test 7 - L 30</t>
  </si>
  <si>
    <t>Test 8 - L 35</t>
  </si>
  <si>
    <t>Test 9 - L 40</t>
  </si>
  <si>
    <t>Test 10 - L 45</t>
  </si>
  <si>
    <t># of Students Passed / Total Tested</t>
  </si>
  <si>
    <t>Test 11- L 50</t>
  </si>
  <si>
    <t>Test 12 - L 55</t>
  </si>
  <si>
    <t>Test 13 - L 60</t>
  </si>
  <si>
    <t>Test 14 - L 65</t>
  </si>
  <si>
    <t xml:space="preserve">      :45</t>
  </si>
  <si>
    <t xml:space="preserve">  1:00</t>
  </si>
  <si>
    <t xml:space="preserve">        2</t>
  </si>
  <si>
    <t xml:space="preserve">    1:00</t>
  </si>
  <si>
    <t xml:space="preserve">       2</t>
  </si>
  <si>
    <t xml:space="preserve">     3</t>
  </si>
  <si>
    <t xml:space="preserve">    3</t>
  </si>
  <si>
    <r>
      <t xml:space="preserve">Summary Sheet for </t>
    </r>
    <r>
      <rPr>
        <b/>
        <sz val="10"/>
        <rFont val="Helv"/>
      </rPr>
      <t>End of Program Mastery Test)</t>
    </r>
  </si>
  <si>
    <t>Spelling from Dictation</t>
  </si>
  <si>
    <t>Word Completion</t>
  </si>
  <si>
    <t>Matching Completion</t>
  </si>
  <si>
    <t>Circle Game</t>
  </si>
  <si>
    <t>Sound Combinations</t>
  </si>
  <si>
    <t>Final Blends</t>
  </si>
  <si>
    <t>Initial Blends</t>
  </si>
  <si>
    <t>Consonant Digraphs</t>
  </si>
  <si>
    <t>Irregular Words</t>
  </si>
  <si>
    <t>Story Reading Errors</t>
  </si>
  <si>
    <t>Story Reading Time</t>
  </si>
  <si>
    <t>Comprehension Questions</t>
  </si>
  <si>
    <t>Group</t>
  </si>
  <si>
    <t>Individual</t>
  </si>
  <si>
    <t>Test 15 - L65</t>
  </si>
  <si>
    <t>11 &amp; 12</t>
  </si>
  <si>
    <t xml:space="preserve">            1:00</t>
  </si>
  <si>
    <t xml:space="preserve">
1:00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</si>
</sst>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9"/>
      <name val="Geneva"/>
    </font>
    <font>
      <sz val="9"/>
      <name val="Geneva"/>
      <family val="2"/>
    </font>
    <font>
      <b/>
      <sz val="12"/>
      <name val="Helv"/>
    </font>
    <font>
      <sz val="9"/>
      <name val="Helv"/>
    </font>
    <font>
      <sz val="12"/>
      <name val="Helv"/>
    </font>
    <font>
      <b/>
      <sz val="9"/>
      <name val="Helv"/>
    </font>
    <font>
      <b/>
      <sz val="10"/>
      <name val="Helv"/>
    </font>
    <font>
      <b/>
      <sz val="14"/>
      <name val="Helv"/>
    </font>
    <font>
      <sz val="9"/>
      <color indexed="8"/>
      <name val="Helv"/>
    </font>
    <font>
      <b/>
      <sz val="10"/>
      <color indexed="8"/>
      <name val="Helv"/>
    </font>
    <font>
      <sz val="10"/>
      <color indexed="8"/>
      <name val="Helv"/>
    </font>
    <font>
      <sz val="10"/>
      <name val="Helv"/>
    </font>
    <font>
      <sz val="8"/>
      <name val="Times"/>
      <family val="1"/>
    </font>
    <font>
      <sz val="14"/>
      <name val="Century Gothic"/>
      <family val="1"/>
    </font>
    <font>
      <b/>
      <sz val="9"/>
      <color indexed="8"/>
      <name val="Helv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 applyFill="0"/>
    <xf numFmtId="0" fontId="1" fillId="0" borderId="0" applyFill="0"/>
    <xf numFmtId="9" fontId="1" fillId="0" borderId="0" applyFont="0" applyFill="0" applyBorder="0" applyAlignment="0" applyProtection="0"/>
  </cellStyleXfs>
  <cellXfs count="204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textRotation="255"/>
    </xf>
    <xf numFmtId="0" fontId="5" fillId="0" borderId="0" xfId="0" applyFont="1"/>
    <xf numFmtId="0" fontId="3" fillId="0" borderId="6" xfId="0" applyFont="1" applyBorder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1" applyFont="1"/>
    <xf numFmtId="0" fontId="3" fillId="0" borderId="0" xfId="1" applyFont="1" applyAlignment="1">
      <alignment textRotation="255"/>
    </xf>
    <xf numFmtId="0" fontId="5" fillId="0" borderId="0" xfId="1" applyFont="1"/>
    <xf numFmtId="0" fontId="4" fillId="0" borderId="0" xfId="1" applyFont="1"/>
    <xf numFmtId="0" fontId="7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7" fillId="0" borderId="0" xfId="1" applyFont="1" applyAlignment="1">
      <alignment horizontal="center"/>
    </xf>
    <xf numFmtId="0" fontId="2" fillId="0" borderId="0" xfId="1" applyFont="1" applyAlignment="1">
      <alignment horizontal="center"/>
    </xf>
    <xf numFmtId="0" fontId="3" fillId="0" borderId="0" xfId="0" applyFont="1" applyFill="1" applyAlignment="1">
      <alignment horizontal="center" vertical="top" textRotation="135"/>
    </xf>
    <xf numFmtId="0" fontId="3" fillId="0" borderId="3" xfId="0" applyFont="1" applyFill="1" applyBorder="1" applyAlignment="1">
      <alignment horizontal="center" vertical="top" textRotation="135" wrapText="1"/>
    </xf>
    <xf numFmtId="0" fontId="3" fillId="0" borderId="3" xfId="0" applyFont="1" applyFill="1" applyBorder="1" applyAlignment="1">
      <alignment horizontal="center" vertical="top" textRotation="135"/>
    </xf>
    <xf numFmtId="0" fontId="3" fillId="0" borderId="14" xfId="0" applyFont="1" applyFill="1" applyBorder="1" applyAlignment="1">
      <alignment horizontal="center" vertical="top" textRotation="135"/>
    </xf>
    <xf numFmtId="0" fontId="11" fillId="0" borderId="3" xfId="0" applyFont="1" applyFill="1" applyBorder="1" applyAlignment="1">
      <alignment horizontal="left" vertical="top" textRotation="135"/>
    </xf>
    <xf numFmtId="0" fontId="11" fillId="0" borderId="14" xfId="0" applyFont="1" applyFill="1" applyBorder="1" applyAlignment="1">
      <alignment horizontal="left" vertical="top" textRotation="135"/>
    </xf>
    <xf numFmtId="0" fontId="3" fillId="0" borderId="0" xfId="0" applyFont="1" applyFill="1" applyAlignment="1">
      <alignment vertical="top" textRotation="135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9" fillId="0" borderId="5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2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9" fontId="8" fillId="0" borderId="19" xfId="2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9" fontId="3" fillId="0" borderId="19" xfId="2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 shrinkToFit="1"/>
    </xf>
    <xf numFmtId="0" fontId="3" fillId="0" borderId="7" xfId="0" applyFont="1" applyBorder="1" applyAlignment="1">
      <alignment horizontal="left" vertical="center" shrinkToFit="1"/>
    </xf>
    <xf numFmtId="0" fontId="3" fillId="0" borderId="5" xfId="0" applyFont="1" applyBorder="1" applyAlignment="1">
      <alignment horizontal="center" vertical="center" textRotation="255"/>
    </xf>
    <xf numFmtId="0" fontId="3" fillId="0" borderId="1" xfId="0" applyFont="1" applyBorder="1" applyAlignment="1">
      <alignment horizontal="center" vertical="center" textRotation="255"/>
    </xf>
    <xf numFmtId="0" fontId="4" fillId="0" borderId="3" xfId="0" applyFont="1" applyBorder="1" applyAlignment="1">
      <alignment horizontal="center" vertical="center" textRotation="255"/>
    </xf>
    <xf numFmtId="0" fontId="3" fillId="0" borderId="7" xfId="0" applyFont="1" applyBorder="1" applyAlignment="1">
      <alignment horizontal="left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11" fillId="0" borderId="26" xfId="0" applyFont="1" applyBorder="1" applyAlignment="1">
      <alignment horizontal="center" vertical="center"/>
    </xf>
    <xf numFmtId="9" fontId="3" fillId="0" borderId="5" xfId="0" applyNumberFormat="1" applyFont="1" applyBorder="1" applyAlignment="1">
      <alignment horizontal="center" vertical="center"/>
    </xf>
    <xf numFmtId="9" fontId="3" fillId="0" borderId="1" xfId="0" applyNumberFormat="1" applyFont="1" applyBorder="1" applyAlignment="1">
      <alignment horizontal="center" vertical="center"/>
    </xf>
    <xf numFmtId="9" fontId="3" fillId="0" borderId="1" xfId="1" applyNumberFormat="1" applyFont="1" applyBorder="1" applyAlignment="1">
      <alignment horizontal="center" vertical="center"/>
    </xf>
    <xf numFmtId="9" fontId="3" fillId="0" borderId="25" xfId="0" applyNumberFormat="1" applyFont="1" applyBorder="1" applyAlignment="1">
      <alignment horizontal="center" vertical="center"/>
    </xf>
    <xf numFmtId="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6" xfId="0" applyFont="1" applyBorder="1"/>
    <xf numFmtId="0" fontId="2" fillId="0" borderId="14" xfId="0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9" fontId="8" fillId="0" borderId="19" xfId="0" applyNumberFormat="1" applyFont="1" applyBorder="1" applyAlignment="1">
      <alignment horizontal="center" vertical="center"/>
    </xf>
    <xf numFmtId="9" fontId="3" fillId="0" borderId="19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textRotation="255"/>
    </xf>
    <xf numFmtId="0" fontId="3" fillId="0" borderId="0" xfId="0" applyFont="1" applyAlignment="1">
      <alignment vertical="center" textRotation="255"/>
    </xf>
    <xf numFmtId="0" fontId="2" fillId="0" borderId="5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10" fillId="0" borderId="34" xfId="0" applyFont="1" applyBorder="1" applyAlignment="1">
      <alignment horizontal="center" vertical="center"/>
    </xf>
    <xf numFmtId="9" fontId="8" fillId="0" borderId="9" xfId="0" applyNumberFormat="1" applyFont="1" applyBorder="1" applyAlignment="1">
      <alignment horizontal="center" vertical="center"/>
    </xf>
    <xf numFmtId="9" fontId="3" fillId="0" borderId="9" xfId="0" applyNumberFormat="1" applyFont="1" applyBorder="1" applyAlignment="1">
      <alignment horizontal="center" vertical="center"/>
    </xf>
    <xf numFmtId="9" fontId="3" fillId="0" borderId="2" xfId="0" applyNumberFormat="1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top" textRotation="135"/>
    </xf>
    <xf numFmtId="0" fontId="11" fillId="0" borderId="0" xfId="0" applyFont="1" applyFill="1" applyAlignment="1">
      <alignment horizontal="left" vertical="top" textRotation="135"/>
    </xf>
    <xf numFmtId="0" fontId="2" fillId="0" borderId="1" xfId="0" applyFont="1" applyBorder="1" applyAlignment="1">
      <alignment horizontal="center" vertical="center"/>
    </xf>
    <xf numFmtId="0" fontId="6" fillId="0" borderId="16" xfId="0" applyFont="1" applyBorder="1" applyAlignment="1">
      <alignment vertical="center"/>
    </xf>
    <xf numFmtId="0" fontId="6" fillId="0" borderId="16" xfId="0" applyFont="1" applyBorder="1" applyAlignment="1">
      <alignment horizontal="center" vertical="center"/>
    </xf>
    <xf numFmtId="0" fontId="9" fillId="0" borderId="35" xfId="0" applyFont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6" fillId="0" borderId="17" xfId="0" applyFont="1" applyBorder="1" applyAlignment="1">
      <alignment vertical="center"/>
    </xf>
    <xf numFmtId="0" fontId="6" fillId="0" borderId="4" xfId="0" applyFont="1" applyBorder="1" applyAlignment="1">
      <alignment horizontal="center" vertical="center"/>
    </xf>
    <xf numFmtId="20" fontId="11" fillId="0" borderId="35" xfId="0" applyNumberFormat="1" applyFont="1" applyBorder="1" applyAlignment="1">
      <alignment horizontal="left" vertical="center"/>
    </xf>
    <xf numFmtId="20" fontId="11" fillId="0" borderId="17" xfId="0" applyNumberFormat="1" applyFont="1" applyBorder="1" applyAlignment="1">
      <alignment horizontal="left" vertical="center"/>
    </xf>
    <xf numFmtId="0" fontId="6" fillId="0" borderId="9" xfId="0" applyFont="1" applyBorder="1" applyAlignment="1">
      <alignment horizontal="center" vertical="center"/>
    </xf>
    <xf numFmtId="49" fontId="10" fillId="0" borderId="8" xfId="0" applyNumberFormat="1" applyFont="1" applyBorder="1" applyAlignment="1">
      <alignment horizontal="center" vertical="center"/>
    </xf>
    <xf numFmtId="49" fontId="10" fillId="0" borderId="9" xfId="0" applyNumberFormat="1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31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29" xfId="1" applyFont="1" applyFill="1" applyBorder="1" applyAlignment="1">
      <alignment vertical="center"/>
    </xf>
    <xf numFmtId="0" fontId="2" fillId="0" borderId="6" xfId="1" applyFont="1" applyFill="1" applyBorder="1" applyAlignment="1">
      <alignment vertical="center"/>
    </xf>
    <xf numFmtId="0" fontId="2" fillId="0" borderId="30" xfId="1" applyFont="1" applyFill="1" applyBorder="1" applyAlignment="1">
      <alignment vertical="center"/>
    </xf>
    <xf numFmtId="0" fontId="2" fillId="0" borderId="7" xfId="1" applyFont="1" applyFill="1" applyBorder="1" applyAlignment="1">
      <alignment vertical="center"/>
    </xf>
    <xf numFmtId="0" fontId="2" fillId="0" borderId="14" xfId="1" applyFont="1" applyFill="1" applyBorder="1" applyAlignment="1">
      <alignment vertical="center"/>
    </xf>
    <xf numFmtId="0" fontId="2" fillId="0" borderId="3" xfId="1" applyFont="1" applyFill="1" applyBorder="1" applyAlignment="1">
      <alignment vertical="center"/>
    </xf>
    <xf numFmtId="0" fontId="3" fillId="0" borderId="0" xfId="1" applyFont="1" applyAlignment="1">
      <alignment vertical="center"/>
    </xf>
    <xf numFmtId="0" fontId="6" fillId="0" borderId="2" xfId="1" applyFont="1" applyBorder="1" applyAlignment="1">
      <alignment vertical="center"/>
    </xf>
    <xf numFmtId="0" fontId="6" fillId="0" borderId="3" xfId="1" applyFont="1" applyBorder="1" applyAlignment="1">
      <alignment horizontal="center" vertical="center"/>
    </xf>
    <xf numFmtId="0" fontId="14" fillId="0" borderId="11" xfId="1" applyFont="1" applyBorder="1" applyAlignment="1">
      <alignment horizontal="center" vertical="center"/>
    </xf>
    <xf numFmtId="0" fontId="14" fillId="0" borderId="12" xfId="1" applyFont="1" applyBorder="1" applyAlignment="1">
      <alignment horizontal="center" vertical="center"/>
    </xf>
    <xf numFmtId="0" fontId="5" fillId="0" borderId="15" xfId="1" applyFont="1" applyBorder="1" applyAlignment="1">
      <alignment horizontal="center" vertical="center"/>
    </xf>
    <xf numFmtId="0" fontId="5" fillId="0" borderId="23" xfId="1" applyFont="1" applyBorder="1" applyAlignment="1">
      <alignment horizontal="center" vertical="center"/>
    </xf>
    <xf numFmtId="0" fontId="5" fillId="0" borderId="22" xfId="1" applyFont="1" applyBorder="1" applyAlignment="1">
      <alignment horizontal="center" vertical="center"/>
    </xf>
    <xf numFmtId="0" fontId="6" fillId="0" borderId="13" xfId="1" applyFont="1" applyFill="1" applyBorder="1" applyAlignment="1">
      <alignment horizontal="center" vertical="center"/>
    </xf>
    <xf numFmtId="0" fontId="6" fillId="0" borderId="15" xfId="1" applyFont="1" applyFill="1" applyBorder="1" applyAlignment="1">
      <alignment horizontal="center" vertical="center"/>
    </xf>
    <xf numFmtId="0" fontId="5" fillId="0" borderId="0" xfId="1" applyFont="1" applyAlignment="1">
      <alignment vertical="center"/>
    </xf>
    <xf numFmtId="0" fontId="6" fillId="0" borderId="2" xfId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8" fillId="0" borderId="9" xfId="1" applyFont="1" applyBorder="1" applyAlignment="1">
      <alignment horizontal="center" vertical="center"/>
    </xf>
    <xf numFmtId="0" fontId="8" fillId="0" borderId="19" xfId="1" applyFont="1" applyBorder="1" applyAlignment="1">
      <alignment horizontal="center" vertical="center"/>
    </xf>
    <xf numFmtId="0" fontId="8" fillId="0" borderId="21" xfId="1" applyFont="1" applyBorder="1" applyAlignment="1">
      <alignment horizontal="center" vertical="center"/>
    </xf>
    <xf numFmtId="49" fontId="8" fillId="0" borderId="27" xfId="1" applyNumberFormat="1" applyFont="1" applyBorder="1" applyAlignment="1">
      <alignment vertical="center"/>
    </xf>
    <xf numFmtId="0" fontId="10" fillId="0" borderId="2" xfId="1" applyFont="1" applyBorder="1" applyAlignment="1">
      <alignment horizontal="center" vertical="center"/>
    </xf>
    <xf numFmtId="9" fontId="10" fillId="0" borderId="9" xfId="1" applyNumberFormat="1" applyFont="1" applyBorder="1" applyAlignment="1">
      <alignment horizontal="center" vertical="center"/>
    </xf>
    <xf numFmtId="0" fontId="3" fillId="0" borderId="2" xfId="1" applyFont="1" applyBorder="1" applyAlignment="1">
      <alignment horizontal="left" vertical="center"/>
    </xf>
    <xf numFmtId="0" fontId="3" fillId="0" borderId="6" xfId="1" applyFont="1" applyBorder="1" applyAlignment="1">
      <alignment horizontal="left" vertical="center"/>
    </xf>
    <xf numFmtId="0" fontId="3" fillId="0" borderId="9" xfId="1" applyFont="1" applyBorder="1" applyAlignment="1">
      <alignment horizontal="center" vertical="center"/>
    </xf>
    <xf numFmtId="0" fontId="3" fillId="0" borderId="19" xfId="1" applyFont="1" applyBorder="1" applyAlignment="1">
      <alignment horizontal="center" vertical="center"/>
    </xf>
    <xf numFmtId="0" fontId="3" fillId="0" borderId="21" xfId="1" applyFont="1" applyBorder="1" applyAlignment="1">
      <alignment horizontal="center" vertical="center"/>
    </xf>
    <xf numFmtId="0" fontId="3" fillId="0" borderId="3" xfId="1" applyFont="1" applyBorder="1" applyAlignment="1">
      <alignment vertical="center"/>
    </xf>
    <xf numFmtId="0" fontId="3" fillId="0" borderId="14" xfId="1" applyFont="1" applyBorder="1" applyAlignment="1">
      <alignment vertical="center"/>
    </xf>
    <xf numFmtId="0" fontId="3" fillId="0" borderId="3" xfId="1" applyFont="1" applyBorder="1" applyAlignment="1">
      <alignment horizontal="left" vertical="center" shrinkToFit="1"/>
    </xf>
    <xf numFmtId="0" fontId="3" fillId="0" borderId="7" xfId="1" applyFont="1" applyBorder="1" applyAlignment="1">
      <alignment horizontal="left" vertical="center" shrinkToFit="1"/>
    </xf>
    <xf numFmtId="0" fontId="3" fillId="0" borderId="5" xfId="1" applyFont="1" applyBorder="1" applyAlignment="1">
      <alignment horizontal="center" vertical="center" textRotation="255"/>
    </xf>
    <xf numFmtId="0" fontId="3" fillId="0" borderId="1" xfId="1" applyFont="1" applyBorder="1" applyAlignment="1">
      <alignment horizontal="center" vertical="center" textRotation="255"/>
    </xf>
    <xf numFmtId="0" fontId="3" fillId="0" borderId="20" xfId="1" applyFont="1" applyBorder="1" applyAlignment="1">
      <alignment horizontal="center" vertical="center" textRotation="255"/>
    </xf>
    <xf numFmtId="0" fontId="3" fillId="0" borderId="14" xfId="1" applyFont="1" applyBorder="1" applyAlignment="1">
      <alignment horizontal="center" vertical="center" textRotation="255"/>
    </xf>
    <xf numFmtId="0" fontId="3" fillId="0" borderId="0" xfId="1" applyFont="1" applyAlignment="1">
      <alignment vertical="center" textRotation="255"/>
    </xf>
    <xf numFmtId="0" fontId="3" fillId="0" borderId="3" xfId="1" applyFont="1" applyBorder="1" applyAlignment="1">
      <alignment horizontal="left" vertical="center"/>
    </xf>
    <xf numFmtId="0" fontId="3" fillId="0" borderId="7" xfId="1" applyFont="1" applyBorder="1" applyAlignment="1">
      <alignment horizontal="left" vertical="center"/>
    </xf>
    <xf numFmtId="0" fontId="3" fillId="0" borderId="5" xfId="1" applyFont="1" applyBorder="1" applyAlignment="1">
      <alignment horizontal="center" vertical="center"/>
    </xf>
    <xf numFmtId="0" fontId="3" fillId="0" borderId="20" xfId="1" applyFont="1" applyBorder="1" applyAlignment="1">
      <alignment horizontal="center" vertical="center"/>
    </xf>
    <xf numFmtId="0" fontId="3" fillId="0" borderId="14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6" fillId="0" borderId="0" xfId="1" applyFont="1" applyAlignment="1">
      <alignment horizontal="left" vertical="center"/>
    </xf>
    <xf numFmtId="0" fontId="3" fillId="0" borderId="0" xfId="1" applyFont="1" applyAlignment="1">
      <alignment horizontal="left" vertical="center"/>
    </xf>
    <xf numFmtId="0" fontId="3" fillId="0" borderId="0" xfId="1" applyFont="1" applyAlignment="1">
      <alignment horizontal="center" vertical="center"/>
    </xf>
    <xf numFmtId="0" fontId="11" fillId="0" borderId="3" xfId="1" applyFont="1" applyBorder="1" applyAlignment="1">
      <alignment vertical="center"/>
    </xf>
    <xf numFmtId="0" fontId="11" fillId="0" borderId="14" xfId="1" applyFont="1" applyBorder="1" applyAlignment="1">
      <alignment vertical="center"/>
    </xf>
    <xf numFmtId="0" fontId="3" fillId="0" borderId="7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3" fillId="0" borderId="14" xfId="1" applyFont="1" applyBorder="1" applyAlignment="1">
      <alignment horizontal="center" vertical="center"/>
    </xf>
    <xf numFmtId="0" fontId="11" fillId="0" borderId="26" xfId="1" applyFont="1" applyBorder="1" applyAlignment="1">
      <alignment vertical="center"/>
    </xf>
    <xf numFmtId="9" fontId="3" fillId="0" borderId="0" xfId="1" applyNumberFormat="1" applyFont="1" applyAlignment="1">
      <alignment horizontal="center" vertical="center"/>
    </xf>
    <xf numFmtId="9" fontId="3" fillId="0" borderId="1" xfId="1" applyNumberFormat="1" applyFont="1" applyBorder="1" applyAlignment="1">
      <alignment horizontal="center" vertical="center"/>
    </xf>
    <xf numFmtId="0" fontId="3" fillId="0" borderId="0" xfId="1" applyFont="1" applyFill="1" applyAlignment="1">
      <alignment horizontal="center" vertical="top" textRotation="135"/>
    </xf>
    <xf numFmtId="0" fontId="3" fillId="0" borderId="1" xfId="1" applyFont="1" applyFill="1" applyBorder="1" applyAlignment="1">
      <alignment horizontal="center" vertical="top" textRotation="135"/>
    </xf>
    <xf numFmtId="0" fontId="3" fillId="0" borderId="14" xfId="1" applyFont="1" applyFill="1" applyBorder="1" applyAlignment="1">
      <alignment horizontal="center" vertical="top" textRotation="135"/>
    </xf>
    <xf numFmtId="0" fontId="3" fillId="0" borderId="24" xfId="1" applyFont="1" applyFill="1" applyBorder="1" applyAlignment="1">
      <alignment horizontal="center" vertical="top" textRotation="135"/>
    </xf>
    <xf numFmtId="0" fontId="3" fillId="0" borderId="17" xfId="1" applyFont="1" applyFill="1" applyBorder="1" applyAlignment="1">
      <alignment horizontal="center" vertical="top" textRotation="135"/>
    </xf>
    <xf numFmtId="0" fontId="3" fillId="0" borderId="4" xfId="1" applyFont="1" applyFill="1" applyBorder="1" applyAlignment="1">
      <alignment horizontal="center" vertical="top" textRotation="135"/>
    </xf>
    <xf numFmtId="0" fontId="11" fillId="0" borderId="3" xfId="1" applyFont="1" applyFill="1" applyBorder="1" applyAlignment="1">
      <alignment horizontal="left" vertical="top" textRotation="135"/>
    </xf>
    <xf numFmtId="0" fontId="11" fillId="0" borderId="14" xfId="1" applyFont="1" applyFill="1" applyBorder="1" applyAlignment="1">
      <alignment horizontal="left" vertical="top" textRotation="135"/>
    </xf>
    <xf numFmtId="0" fontId="3" fillId="0" borderId="0" xfId="1" applyFont="1" applyFill="1" applyAlignment="1">
      <alignment vertical="top" textRotation="135"/>
    </xf>
    <xf numFmtId="0" fontId="11" fillId="0" borderId="4" xfId="1" applyFont="1" applyBorder="1" applyAlignment="1">
      <alignment horizontal="center" vertical="center"/>
    </xf>
    <xf numFmtId="0" fontId="11" fillId="0" borderId="36" xfId="1" applyFont="1" applyBorder="1" applyAlignment="1">
      <alignment horizontal="center" vertical="center"/>
    </xf>
    <xf numFmtId="0" fontId="11" fillId="0" borderId="2" xfId="1" applyFont="1" applyBorder="1" applyAlignment="1">
      <alignment horizontal="center" vertical="center"/>
    </xf>
    <xf numFmtId="0" fontId="11" fillId="0" borderId="30" xfId="1" applyFont="1" applyBorder="1" applyAlignment="1">
      <alignment horizontal="center" vertical="center"/>
    </xf>
    <xf numFmtId="0" fontId="3" fillId="0" borderId="35" xfId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3" fillId="0" borderId="37" xfId="1" applyFont="1" applyBorder="1" applyAlignment="1">
      <alignment horizontal="center" vertical="center"/>
    </xf>
    <xf numFmtId="0" fontId="3" fillId="0" borderId="19" xfId="1" applyFont="1" applyBorder="1" applyAlignment="1">
      <alignment horizontal="center" vertical="center"/>
    </xf>
    <xf numFmtId="0" fontId="3" fillId="0" borderId="17" xfId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0" fontId="3" fillId="0" borderId="4" xfId="1" applyFont="1" applyBorder="1" applyAlignment="1">
      <alignment horizontal="left" vertical="center" indent="2"/>
    </xf>
    <xf numFmtId="0" fontId="3" fillId="0" borderId="24" xfId="1" applyFont="1" applyBorder="1" applyAlignment="1">
      <alignment horizontal="left" vertical="center" indent="2"/>
    </xf>
    <xf numFmtId="0" fontId="3" fillId="0" borderId="16" xfId="1" applyFont="1" applyBorder="1" applyAlignment="1">
      <alignment horizontal="center" vertical="center"/>
    </xf>
    <xf numFmtId="0" fontId="3" fillId="0" borderId="38" xfId="1" applyFont="1" applyBorder="1" applyAlignment="1">
      <alignment horizontal="center" vertical="center"/>
    </xf>
    <xf numFmtId="0" fontId="1" fillId="0" borderId="28" xfId="1" applyNumberFormat="1" applyBorder="1" applyAlignment="1">
      <alignment horizontal="right" vertical="center" wrapText="1"/>
    </xf>
    <xf numFmtId="0" fontId="5" fillId="0" borderId="13" xfId="1" applyFont="1" applyBorder="1" applyAlignment="1">
      <alignment horizontal="center" vertical="center"/>
    </xf>
    <xf numFmtId="0" fontId="5" fillId="0" borderId="22" xfId="1" applyFont="1" applyBorder="1" applyAlignment="1">
      <alignment horizontal="center" vertical="center"/>
    </xf>
    <xf numFmtId="0" fontId="4" fillId="0" borderId="6" xfId="1" applyFont="1" applyBorder="1"/>
    <xf numFmtId="0" fontId="3" fillId="0" borderId="6" xfId="1" applyFont="1" applyBorder="1"/>
    <xf numFmtId="0" fontId="6" fillId="0" borderId="23" xfId="0" applyFont="1" applyFill="1" applyBorder="1" applyAlignment="1">
      <alignment horizontal="center" vertical="center"/>
    </xf>
  </cellXfs>
  <cellStyles count="3">
    <cellStyle name="Normal" xfId="0" builtinId="0"/>
    <cellStyle name="Normal 2" xfId="1" xr:uid="{00000000-0005-0000-0000-000001000000}"/>
    <cellStyle name="Percent" xfId="2" builtinId="5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8</xdr:row>
      <xdr:rowOff>0</xdr:rowOff>
    </xdr:from>
    <xdr:to>
      <xdr:col>11</xdr:col>
      <xdr:colOff>0</xdr:colOff>
      <xdr:row>8</xdr:row>
      <xdr:rowOff>0</xdr:rowOff>
    </xdr:to>
    <xdr:sp macro="" textlink="">
      <xdr:nvSpPr>
        <xdr:cNvPr id="6498" name="Line 1">
          <a:extLst>
            <a:ext uri="{FF2B5EF4-FFF2-40B4-BE49-F238E27FC236}">
              <a16:creationId xmlns:a16="http://schemas.microsoft.com/office/drawing/2014/main" id="{8E9D47BB-8CCE-8B8B-4959-8FCD29CDE3B1}"/>
            </a:ext>
          </a:extLst>
        </xdr:cNvPr>
        <xdr:cNvSpPr>
          <a:spLocks noChangeShapeType="1"/>
        </xdr:cNvSpPr>
      </xdr:nvSpPr>
      <xdr:spPr bwMode="auto">
        <a:xfrm flipV="1">
          <a:off x="6038850" y="2333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8</xdr:row>
      <xdr:rowOff>0</xdr:rowOff>
    </xdr:from>
    <xdr:to>
      <xdr:col>15</xdr:col>
      <xdr:colOff>0</xdr:colOff>
      <xdr:row>8</xdr:row>
      <xdr:rowOff>0</xdr:rowOff>
    </xdr:to>
    <xdr:sp macro="" textlink="">
      <xdr:nvSpPr>
        <xdr:cNvPr id="6501" name="Line 4">
          <a:extLst>
            <a:ext uri="{FF2B5EF4-FFF2-40B4-BE49-F238E27FC236}">
              <a16:creationId xmlns:a16="http://schemas.microsoft.com/office/drawing/2014/main" id="{CA973F34-8265-4E78-1C72-16C8EEADFA37}"/>
            </a:ext>
          </a:extLst>
        </xdr:cNvPr>
        <xdr:cNvSpPr>
          <a:spLocks noChangeShapeType="1"/>
        </xdr:cNvSpPr>
      </xdr:nvSpPr>
      <xdr:spPr bwMode="auto">
        <a:xfrm>
          <a:off x="7820025" y="2333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8</xdr:row>
      <xdr:rowOff>0</xdr:rowOff>
    </xdr:from>
    <xdr:to>
      <xdr:col>15</xdr:col>
      <xdr:colOff>0</xdr:colOff>
      <xdr:row>8</xdr:row>
      <xdr:rowOff>0</xdr:rowOff>
    </xdr:to>
    <xdr:sp macro="" textlink="">
      <xdr:nvSpPr>
        <xdr:cNvPr id="6502" name="Line 5">
          <a:extLst>
            <a:ext uri="{FF2B5EF4-FFF2-40B4-BE49-F238E27FC236}">
              <a16:creationId xmlns:a16="http://schemas.microsoft.com/office/drawing/2014/main" id="{C387C3C2-472E-1FFB-F3CC-84928466BE8D}"/>
            </a:ext>
          </a:extLst>
        </xdr:cNvPr>
        <xdr:cNvSpPr>
          <a:spLocks noChangeShapeType="1"/>
        </xdr:cNvSpPr>
      </xdr:nvSpPr>
      <xdr:spPr bwMode="auto">
        <a:xfrm>
          <a:off x="7820025" y="2333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8</xdr:row>
      <xdr:rowOff>0</xdr:rowOff>
    </xdr:from>
    <xdr:to>
      <xdr:col>15</xdr:col>
      <xdr:colOff>0</xdr:colOff>
      <xdr:row>8</xdr:row>
      <xdr:rowOff>0</xdr:rowOff>
    </xdr:to>
    <xdr:sp macro="" textlink="">
      <xdr:nvSpPr>
        <xdr:cNvPr id="6503" name="Line 6">
          <a:extLst>
            <a:ext uri="{FF2B5EF4-FFF2-40B4-BE49-F238E27FC236}">
              <a16:creationId xmlns:a16="http://schemas.microsoft.com/office/drawing/2014/main" id="{DD49E8D8-358F-FD7B-4D50-6D77A138B703}"/>
            </a:ext>
          </a:extLst>
        </xdr:cNvPr>
        <xdr:cNvSpPr>
          <a:spLocks noChangeShapeType="1"/>
        </xdr:cNvSpPr>
      </xdr:nvSpPr>
      <xdr:spPr bwMode="auto">
        <a:xfrm flipV="1">
          <a:off x="7820025" y="2333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8</xdr:row>
      <xdr:rowOff>0</xdr:rowOff>
    </xdr:from>
    <xdr:to>
      <xdr:col>15</xdr:col>
      <xdr:colOff>0</xdr:colOff>
      <xdr:row>8</xdr:row>
      <xdr:rowOff>0</xdr:rowOff>
    </xdr:to>
    <xdr:sp macro="" textlink="">
      <xdr:nvSpPr>
        <xdr:cNvPr id="6504" name="Line 10">
          <a:extLst>
            <a:ext uri="{FF2B5EF4-FFF2-40B4-BE49-F238E27FC236}">
              <a16:creationId xmlns:a16="http://schemas.microsoft.com/office/drawing/2014/main" id="{7284CE1F-EAC9-28F9-713E-6AE3C6CFDC3D}"/>
            </a:ext>
          </a:extLst>
        </xdr:cNvPr>
        <xdr:cNvSpPr>
          <a:spLocks noChangeShapeType="1"/>
        </xdr:cNvSpPr>
      </xdr:nvSpPr>
      <xdr:spPr bwMode="auto">
        <a:xfrm>
          <a:off x="7820025" y="2333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628650</xdr:colOff>
      <xdr:row>2</xdr:row>
      <xdr:rowOff>238125</xdr:rowOff>
    </xdr:to>
    <xdr:pic>
      <xdr:nvPicPr>
        <xdr:cNvPr id="6506" name="Picture 9" descr="NIFDI_4c_gradient">
          <a:extLst>
            <a:ext uri="{FF2B5EF4-FFF2-40B4-BE49-F238E27FC236}">
              <a16:creationId xmlns:a16="http://schemas.microsoft.com/office/drawing/2014/main" id="{E7706460-A214-79F4-2710-5DF5DA72E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286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628650</xdr:colOff>
      <xdr:row>4</xdr:row>
      <xdr:rowOff>38100</xdr:rowOff>
    </xdr:to>
    <xdr:pic>
      <xdr:nvPicPr>
        <xdr:cNvPr id="7312" name="Picture 4" descr="NIFDI_4c_gradient">
          <a:extLst>
            <a:ext uri="{FF2B5EF4-FFF2-40B4-BE49-F238E27FC236}">
              <a16:creationId xmlns:a16="http://schemas.microsoft.com/office/drawing/2014/main" id="{49EF5BEB-ABA2-657B-DE24-E9D13A3394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2865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628650</xdr:colOff>
      <xdr:row>4</xdr:row>
      <xdr:rowOff>38100</xdr:rowOff>
    </xdr:to>
    <xdr:pic>
      <xdr:nvPicPr>
        <xdr:cNvPr id="9362" name="Picture 4" descr="NIFDI_4c_gradient">
          <a:extLst>
            <a:ext uri="{FF2B5EF4-FFF2-40B4-BE49-F238E27FC236}">
              <a16:creationId xmlns:a16="http://schemas.microsoft.com/office/drawing/2014/main" id="{F1A85FF6-3629-FE21-35E9-98FD56DD97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2865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9</xdr:row>
      <xdr:rowOff>28575</xdr:rowOff>
    </xdr:from>
    <xdr:to>
      <xdr:col>4</xdr:col>
      <xdr:colOff>0</xdr:colOff>
      <xdr:row>11</xdr:row>
      <xdr:rowOff>0</xdr:rowOff>
    </xdr:to>
    <xdr:sp macro="" textlink="">
      <xdr:nvSpPr>
        <xdr:cNvPr id="11055" name="Line 4">
          <a:extLst>
            <a:ext uri="{FF2B5EF4-FFF2-40B4-BE49-F238E27FC236}">
              <a16:creationId xmlns:a16="http://schemas.microsoft.com/office/drawing/2014/main" id="{8AB739AA-3706-A89D-61FB-F06AE4CAA075}"/>
            </a:ext>
          </a:extLst>
        </xdr:cNvPr>
        <xdr:cNvSpPr>
          <a:spLocks noChangeShapeType="1"/>
        </xdr:cNvSpPr>
      </xdr:nvSpPr>
      <xdr:spPr bwMode="auto">
        <a:xfrm flipH="1">
          <a:off x="3124200" y="2019300"/>
          <a:ext cx="8953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9</xdr:row>
      <xdr:rowOff>28575</xdr:rowOff>
    </xdr:from>
    <xdr:to>
      <xdr:col>5</xdr:col>
      <xdr:colOff>0</xdr:colOff>
      <xdr:row>11</xdr:row>
      <xdr:rowOff>0</xdr:rowOff>
    </xdr:to>
    <xdr:sp macro="" textlink="">
      <xdr:nvSpPr>
        <xdr:cNvPr id="11056" name="Line 5">
          <a:extLst>
            <a:ext uri="{FF2B5EF4-FFF2-40B4-BE49-F238E27FC236}">
              <a16:creationId xmlns:a16="http://schemas.microsoft.com/office/drawing/2014/main" id="{565642E3-B682-C85A-6E1B-6E7EBA3F57C5}"/>
            </a:ext>
          </a:extLst>
        </xdr:cNvPr>
        <xdr:cNvSpPr>
          <a:spLocks noChangeShapeType="1"/>
        </xdr:cNvSpPr>
      </xdr:nvSpPr>
      <xdr:spPr bwMode="auto">
        <a:xfrm flipH="1">
          <a:off x="4019550" y="2019300"/>
          <a:ext cx="8953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9</xdr:row>
      <xdr:rowOff>28575</xdr:rowOff>
    </xdr:from>
    <xdr:to>
      <xdr:col>6</xdr:col>
      <xdr:colOff>0</xdr:colOff>
      <xdr:row>11</xdr:row>
      <xdr:rowOff>0</xdr:rowOff>
    </xdr:to>
    <xdr:sp macro="" textlink="">
      <xdr:nvSpPr>
        <xdr:cNvPr id="11057" name="Line 6">
          <a:extLst>
            <a:ext uri="{FF2B5EF4-FFF2-40B4-BE49-F238E27FC236}">
              <a16:creationId xmlns:a16="http://schemas.microsoft.com/office/drawing/2014/main" id="{BA04875C-287D-6185-9662-ED12FE052E28}"/>
            </a:ext>
          </a:extLst>
        </xdr:cNvPr>
        <xdr:cNvSpPr>
          <a:spLocks noChangeShapeType="1"/>
        </xdr:cNvSpPr>
      </xdr:nvSpPr>
      <xdr:spPr bwMode="auto">
        <a:xfrm flipH="1">
          <a:off x="4914900" y="2019300"/>
          <a:ext cx="8953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28575</xdr:rowOff>
    </xdr:from>
    <xdr:to>
      <xdr:col>4</xdr:col>
      <xdr:colOff>0</xdr:colOff>
      <xdr:row>23</xdr:row>
      <xdr:rowOff>200025</xdr:rowOff>
    </xdr:to>
    <xdr:sp macro="" textlink="">
      <xdr:nvSpPr>
        <xdr:cNvPr id="11059" name="Line 9">
          <a:extLst>
            <a:ext uri="{FF2B5EF4-FFF2-40B4-BE49-F238E27FC236}">
              <a16:creationId xmlns:a16="http://schemas.microsoft.com/office/drawing/2014/main" id="{6BEB131E-2409-D732-B4CD-DF42BCECBC02}"/>
            </a:ext>
          </a:extLst>
        </xdr:cNvPr>
        <xdr:cNvSpPr>
          <a:spLocks noChangeShapeType="1"/>
        </xdr:cNvSpPr>
      </xdr:nvSpPr>
      <xdr:spPr bwMode="auto">
        <a:xfrm flipH="1">
          <a:off x="3124200" y="5724525"/>
          <a:ext cx="895350" cy="3619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22</xdr:row>
      <xdr:rowOff>28575</xdr:rowOff>
    </xdr:from>
    <xdr:to>
      <xdr:col>5</xdr:col>
      <xdr:colOff>0</xdr:colOff>
      <xdr:row>23</xdr:row>
      <xdr:rowOff>200025</xdr:rowOff>
    </xdr:to>
    <xdr:sp macro="" textlink="">
      <xdr:nvSpPr>
        <xdr:cNvPr id="11060" name="Line 10">
          <a:extLst>
            <a:ext uri="{FF2B5EF4-FFF2-40B4-BE49-F238E27FC236}">
              <a16:creationId xmlns:a16="http://schemas.microsoft.com/office/drawing/2014/main" id="{93F5A435-0BDB-B464-EE76-615047908F3C}"/>
            </a:ext>
          </a:extLst>
        </xdr:cNvPr>
        <xdr:cNvSpPr>
          <a:spLocks noChangeShapeType="1"/>
        </xdr:cNvSpPr>
      </xdr:nvSpPr>
      <xdr:spPr bwMode="auto">
        <a:xfrm flipH="1">
          <a:off x="4019550" y="5724525"/>
          <a:ext cx="895350" cy="3619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22</xdr:row>
      <xdr:rowOff>28575</xdr:rowOff>
    </xdr:from>
    <xdr:to>
      <xdr:col>6</xdr:col>
      <xdr:colOff>0</xdr:colOff>
      <xdr:row>23</xdr:row>
      <xdr:rowOff>200025</xdr:rowOff>
    </xdr:to>
    <xdr:sp macro="" textlink="">
      <xdr:nvSpPr>
        <xdr:cNvPr id="11061" name="Line 11">
          <a:extLst>
            <a:ext uri="{FF2B5EF4-FFF2-40B4-BE49-F238E27FC236}">
              <a16:creationId xmlns:a16="http://schemas.microsoft.com/office/drawing/2014/main" id="{31E7A773-5954-60C3-9E52-7E2AE66AADC4}"/>
            </a:ext>
          </a:extLst>
        </xdr:cNvPr>
        <xdr:cNvSpPr>
          <a:spLocks noChangeShapeType="1"/>
        </xdr:cNvSpPr>
      </xdr:nvSpPr>
      <xdr:spPr bwMode="auto">
        <a:xfrm flipH="1">
          <a:off x="4914900" y="5724525"/>
          <a:ext cx="895350" cy="3619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9</xdr:row>
      <xdr:rowOff>28575</xdr:rowOff>
    </xdr:from>
    <xdr:to>
      <xdr:col>3</xdr:col>
      <xdr:colOff>0</xdr:colOff>
      <xdr:row>11</xdr:row>
      <xdr:rowOff>0</xdr:rowOff>
    </xdr:to>
    <xdr:sp macro="" textlink="">
      <xdr:nvSpPr>
        <xdr:cNvPr id="11062" name="Line 4">
          <a:extLst>
            <a:ext uri="{FF2B5EF4-FFF2-40B4-BE49-F238E27FC236}">
              <a16:creationId xmlns:a16="http://schemas.microsoft.com/office/drawing/2014/main" id="{7D8B6018-78C7-27F9-3674-FB7D0C0EEDF2}"/>
            </a:ext>
          </a:extLst>
        </xdr:cNvPr>
        <xdr:cNvSpPr>
          <a:spLocks noChangeShapeType="1"/>
        </xdr:cNvSpPr>
      </xdr:nvSpPr>
      <xdr:spPr bwMode="auto">
        <a:xfrm flipH="1">
          <a:off x="2228850" y="2019300"/>
          <a:ext cx="8953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9</xdr:row>
      <xdr:rowOff>28575</xdr:rowOff>
    </xdr:from>
    <xdr:to>
      <xdr:col>6</xdr:col>
      <xdr:colOff>0</xdr:colOff>
      <xdr:row>11</xdr:row>
      <xdr:rowOff>0</xdr:rowOff>
    </xdr:to>
    <xdr:sp macro="" textlink="">
      <xdr:nvSpPr>
        <xdr:cNvPr id="11063" name="Line 5">
          <a:extLst>
            <a:ext uri="{FF2B5EF4-FFF2-40B4-BE49-F238E27FC236}">
              <a16:creationId xmlns:a16="http://schemas.microsoft.com/office/drawing/2014/main" id="{FACD242E-3DFF-0BE6-2343-0FDA9C912638}"/>
            </a:ext>
          </a:extLst>
        </xdr:cNvPr>
        <xdr:cNvSpPr>
          <a:spLocks noChangeShapeType="1"/>
        </xdr:cNvSpPr>
      </xdr:nvSpPr>
      <xdr:spPr bwMode="auto">
        <a:xfrm flipH="1">
          <a:off x="4914900" y="2019300"/>
          <a:ext cx="8953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28575</xdr:rowOff>
    </xdr:from>
    <xdr:to>
      <xdr:col>4</xdr:col>
      <xdr:colOff>0</xdr:colOff>
      <xdr:row>11</xdr:row>
      <xdr:rowOff>0</xdr:rowOff>
    </xdr:to>
    <xdr:sp macro="" textlink="">
      <xdr:nvSpPr>
        <xdr:cNvPr id="11064" name="Line 5">
          <a:extLst>
            <a:ext uri="{FF2B5EF4-FFF2-40B4-BE49-F238E27FC236}">
              <a16:creationId xmlns:a16="http://schemas.microsoft.com/office/drawing/2014/main" id="{1EE231EC-53CA-D106-EF99-FAEBE9CE9371}"/>
            </a:ext>
          </a:extLst>
        </xdr:cNvPr>
        <xdr:cNvSpPr>
          <a:spLocks noChangeShapeType="1"/>
        </xdr:cNvSpPr>
      </xdr:nvSpPr>
      <xdr:spPr bwMode="auto">
        <a:xfrm flipH="1">
          <a:off x="3124200" y="2019300"/>
          <a:ext cx="8953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9</xdr:row>
      <xdr:rowOff>28575</xdr:rowOff>
    </xdr:from>
    <xdr:to>
      <xdr:col>3</xdr:col>
      <xdr:colOff>0</xdr:colOff>
      <xdr:row>11</xdr:row>
      <xdr:rowOff>0</xdr:rowOff>
    </xdr:to>
    <xdr:sp macro="" textlink="">
      <xdr:nvSpPr>
        <xdr:cNvPr id="11065" name="Line 5">
          <a:extLst>
            <a:ext uri="{FF2B5EF4-FFF2-40B4-BE49-F238E27FC236}">
              <a16:creationId xmlns:a16="http://schemas.microsoft.com/office/drawing/2014/main" id="{4E1AE3F0-2676-7F13-8AE6-B5D2D8878C79}"/>
            </a:ext>
          </a:extLst>
        </xdr:cNvPr>
        <xdr:cNvSpPr>
          <a:spLocks noChangeShapeType="1"/>
        </xdr:cNvSpPr>
      </xdr:nvSpPr>
      <xdr:spPr bwMode="auto">
        <a:xfrm flipH="1">
          <a:off x="2228850" y="2019300"/>
          <a:ext cx="8953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28575</xdr:rowOff>
    </xdr:from>
    <xdr:to>
      <xdr:col>4</xdr:col>
      <xdr:colOff>0</xdr:colOff>
      <xdr:row>24</xdr:row>
      <xdr:rowOff>0</xdr:rowOff>
    </xdr:to>
    <xdr:sp macro="" textlink="">
      <xdr:nvSpPr>
        <xdr:cNvPr id="11066" name="Line 4">
          <a:extLst>
            <a:ext uri="{FF2B5EF4-FFF2-40B4-BE49-F238E27FC236}">
              <a16:creationId xmlns:a16="http://schemas.microsoft.com/office/drawing/2014/main" id="{73797045-326E-C2C9-4F33-4B5E8BBAFA9A}"/>
            </a:ext>
          </a:extLst>
        </xdr:cNvPr>
        <xdr:cNvSpPr>
          <a:spLocks noChangeShapeType="1"/>
        </xdr:cNvSpPr>
      </xdr:nvSpPr>
      <xdr:spPr bwMode="auto">
        <a:xfrm flipH="1">
          <a:off x="3124200" y="5724525"/>
          <a:ext cx="895350" cy="3619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22</xdr:row>
      <xdr:rowOff>28575</xdr:rowOff>
    </xdr:from>
    <xdr:to>
      <xdr:col>5</xdr:col>
      <xdr:colOff>0</xdr:colOff>
      <xdr:row>24</xdr:row>
      <xdr:rowOff>0</xdr:rowOff>
    </xdr:to>
    <xdr:sp macro="" textlink="">
      <xdr:nvSpPr>
        <xdr:cNvPr id="11067" name="Line 5">
          <a:extLst>
            <a:ext uri="{FF2B5EF4-FFF2-40B4-BE49-F238E27FC236}">
              <a16:creationId xmlns:a16="http://schemas.microsoft.com/office/drawing/2014/main" id="{D1086AB8-B78C-5008-D561-3C4BF140BC84}"/>
            </a:ext>
          </a:extLst>
        </xdr:cNvPr>
        <xdr:cNvSpPr>
          <a:spLocks noChangeShapeType="1"/>
        </xdr:cNvSpPr>
      </xdr:nvSpPr>
      <xdr:spPr bwMode="auto">
        <a:xfrm flipH="1">
          <a:off x="4019550" y="5724525"/>
          <a:ext cx="895350" cy="3619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22</xdr:row>
      <xdr:rowOff>28575</xdr:rowOff>
    </xdr:from>
    <xdr:to>
      <xdr:col>6</xdr:col>
      <xdr:colOff>0</xdr:colOff>
      <xdr:row>24</xdr:row>
      <xdr:rowOff>0</xdr:rowOff>
    </xdr:to>
    <xdr:sp macro="" textlink="">
      <xdr:nvSpPr>
        <xdr:cNvPr id="11068" name="Line 6">
          <a:extLst>
            <a:ext uri="{FF2B5EF4-FFF2-40B4-BE49-F238E27FC236}">
              <a16:creationId xmlns:a16="http://schemas.microsoft.com/office/drawing/2014/main" id="{3981146B-D3D0-A091-55A2-4865527AB7AB}"/>
            </a:ext>
          </a:extLst>
        </xdr:cNvPr>
        <xdr:cNvSpPr>
          <a:spLocks noChangeShapeType="1"/>
        </xdr:cNvSpPr>
      </xdr:nvSpPr>
      <xdr:spPr bwMode="auto">
        <a:xfrm flipH="1">
          <a:off x="4914900" y="5724525"/>
          <a:ext cx="895350" cy="3619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22</xdr:row>
      <xdr:rowOff>28575</xdr:rowOff>
    </xdr:from>
    <xdr:to>
      <xdr:col>3</xdr:col>
      <xdr:colOff>0</xdr:colOff>
      <xdr:row>24</xdr:row>
      <xdr:rowOff>0</xdr:rowOff>
    </xdr:to>
    <xdr:sp macro="" textlink="">
      <xdr:nvSpPr>
        <xdr:cNvPr id="11069" name="Line 4">
          <a:extLst>
            <a:ext uri="{FF2B5EF4-FFF2-40B4-BE49-F238E27FC236}">
              <a16:creationId xmlns:a16="http://schemas.microsoft.com/office/drawing/2014/main" id="{1A21E7E8-C231-9D93-0E55-2A0D0D0CCD24}"/>
            </a:ext>
          </a:extLst>
        </xdr:cNvPr>
        <xdr:cNvSpPr>
          <a:spLocks noChangeShapeType="1"/>
        </xdr:cNvSpPr>
      </xdr:nvSpPr>
      <xdr:spPr bwMode="auto">
        <a:xfrm flipH="1">
          <a:off x="2228850" y="5724525"/>
          <a:ext cx="895350" cy="3619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22</xdr:row>
      <xdr:rowOff>28575</xdr:rowOff>
    </xdr:from>
    <xdr:to>
      <xdr:col>6</xdr:col>
      <xdr:colOff>0</xdr:colOff>
      <xdr:row>24</xdr:row>
      <xdr:rowOff>0</xdr:rowOff>
    </xdr:to>
    <xdr:sp macro="" textlink="">
      <xdr:nvSpPr>
        <xdr:cNvPr id="11070" name="Line 5">
          <a:extLst>
            <a:ext uri="{FF2B5EF4-FFF2-40B4-BE49-F238E27FC236}">
              <a16:creationId xmlns:a16="http://schemas.microsoft.com/office/drawing/2014/main" id="{9C36F19F-EB97-A3D1-91E0-8EF04BCE340C}"/>
            </a:ext>
          </a:extLst>
        </xdr:cNvPr>
        <xdr:cNvSpPr>
          <a:spLocks noChangeShapeType="1"/>
        </xdr:cNvSpPr>
      </xdr:nvSpPr>
      <xdr:spPr bwMode="auto">
        <a:xfrm flipH="1">
          <a:off x="4914900" y="5724525"/>
          <a:ext cx="895350" cy="3619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28575</xdr:rowOff>
    </xdr:from>
    <xdr:to>
      <xdr:col>4</xdr:col>
      <xdr:colOff>0</xdr:colOff>
      <xdr:row>24</xdr:row>
      <xdr:rowOff>0</xdr:rowOff>
    </xdr:to>
    <xdr:sp macro="" textlink="">
      <xdr:nvSpPr>
        <xdr:cNvPr id="11071" name="Line 5">
          <a:extLst>
            <a:ext uri="{FF2B5EF4-FFF2-40B4-BE49-F238E27FC236}">
              <a16:creationId xmlns:a16="http://schemas.microsoft.com/office/drawing/2014/main" id="{467D056B-C110-4F09-83A3-5830A3739F4A}"/>
            </a:ext>
          </a:extLst>
        </xdr:cNvPr>
        <xdr:cNvSpPr>
          <a:spLocks noChangeShapeType="1"/>
        </xdr:cNvSpPr>
      </xdr:nvSpPr>
      <xdr:spPr bwMode="auto">
        <a:xfrm flipH="1">
          <a:off x="3124200" y="5724525"/>
          <a:ext cx="895350" cy="3619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22</xdr:row>
      <xdr:rowOff>28575</xdr:rowOff>
    </xdr:from>
    <xdr:to>
      <xdr:col>3</xdr:col>
      <xdr:colOff>0</xdr:colOff>
      <xdr:row>24</xdr:row>
      <xdr:rowOff>0</xdr:rowOff>
    </xdr:to>
    <xdr:sp macro="" textlink="">
      <xdr:nvSpPr>
        <xdr:cNvPr id="11072" name="Line 5">
          <a:extLst>
            <a:ext uri="{FF2B5EF4-FFF2-40B4-BE49-F238E27FC236}">
              <a16:creationId xmlns:a16="http://schemas.microsoft.com/office/drawing/2014/main" id="{5579BE84-3C00-CE35-6F30-92721B2227AD}"/>
            </a:ext>
          </a:extLst>
        </xdr:cNvPr>
        <xdr:cNvSpPr>
          <a:spLocks noChangeShapeType="1"/>
        </xdr:cNvSpPr>
      </xdr:nvSpPr>
      <xdr:spPr bwMode="auto">
        <a:xfrm flipH="1">
          <a:off x="2228850" y="5724525"/>
          <a:ext cx="895350" cy="3619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628650</xdr:colOff>
      <xdr:row>4</xdr:row>
      <xdr:rowOff>38100</xdr:rowOff>
    </xdr:to>
    <xdr:pic>
      <xdr:nvPicPr>
        <xdr:cNvPr id="11073" name="Picture 21" descr="NIFDI_4c_gradient">
          <a:extLst>
            <a:ext uri="{FF2B5EF4-FFF2-40B4-BE49-F238E27FC236}">
              <a16:creationId xmlns:a16="http://schemas.microsoft.com/office/drawing/2014/main" id="{03CBD550-E8C3-1D6F-2D57-6AD90009C4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2865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10</xdr:row>
      <xdr:rowOff>0</xdr:rowOff>
    </xdr:from>
    <xdr:to>
      <xdr:col>8</xdr:col>
      <xdr:colOff>0</xdr:colOff>
      <xdr:row>10</xdr:row>
      <xdr:rowOff>0</xdr:rowOff>
    </xdr:to>
    <xdr:sp macro="" textlink="">
      <xdr:nvSpPr>
        <xdr:cNvPr id="11549" name="Line 1">
          <a:extLst>
            <a:ext uri="{FF2B5EF4-FFF2-40B4-BE49-F238E27FC236}">
              <a16:creationId xmlns:a16="http://schemas.microsoft.com/office/drawing/2014/main" id="{75497438-6081-0D7A-9C2D-A6E70B2079B0}"/>
            </a:ext>
          </a:extLst>
        </xdr:cNvPr>
        <xdr:cNvSpPr>
          <a:spLocks noChangeShapeType="1"/>
        </xdr:cNvSpPr>
      </xdr:nvSpPr>
      <xdr:spPr bwMode="auto">
        <a:xfrm flipV="1">
          <a:off x="429577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10</xdr:row>
      <xdr:rowOff>0</xdr:rowOff>
    </xdr:from>
    <xdr:to>
      <xdr:col>12</xdr:col>
      <xdr:colOff>0</xdr:colOff>
      <xdr:row>10</xdr:row>
      <xdr:rowOff>0</xdr:rowOff>
    </xdr:to>
    <xdr:sp macro="" textlink="">
      <xdr:nvSpPr>
        <xdr:cNvPr id="11551" name="Line 4">
          <a:extLst>
            <a:ext uri="{FF2B5EF4-FFF2-40B4-BE49-F238E27FC236}">
              <a16:creationId xmlns:a16="http://schemas.microsoft.com/office/drawing/2014/main" id="{094ABB82-1903-862E-BC3B-0C8D4BB873B7}"/>
            </a:ext>
          </a:extLst>
        </xdr:cNvPr>
        <xdr:cNvSpPr>
          <a:spLocks noChangeShapeType="1"/>
        </xdr:cNvSpPr>
      </xdr:nvSpPr>
      <xdr:spPr bwMode="auto">
        <a:xfrm>
          <a:off x="5895975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10</xdr:row>
      <xdr:rowOff>0</xdr:rowOff>
    </xdr:from>
    <xdr:to>
      <xdr:col>16</xdr:col>
      <xdr:colOff>0</xdr:colOff>
      <xdr:row>10</xdr:row>
      <xdr:rowOff>0</xdr:rowOff>
    </xdr:to>
    <xdr:sp macro="" textlink="">
      <xdr:nvSpPr>
        <xdr:cNvPr id="11552" name="Line 5">
          <a:extLst>
            <a:ext uri="{FF2B5EF4-FFF2-40B4-BE49-F238E27FC236}">
              <a16:creationId xmlns:a16="http://schemas.microsoft.com/office/drawing/2014/main" id="{CBDCEF71-F000-159F-0824-2B9A7774EA2F}"/>
            </a:ext>
          </a:extLst>
        </xdr:cNvPr>
        <xdr:cNvSpPr>
          <a:spLocks noChangeShapeType="1"/>
        </xdr:cNvSpPr>
      </xdr:nvSpPr>
      <xdr:spPr bwMode="auto">
        <a:xfrm>
          <a:off x="754380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10</xdr:row>
      <xdr:rowOff>0</xdr:rowOff>
    </xdr:from>
    <xdr:to>
      <xdr:col>16</xdr:col>
      <xdr:colOff>0</xdr:colOff>
      <xdr:row>10</xdr:row>
      <xdr:rowOff>0</xdr:rowOff>
    </xdr:to>
    <xdr:sp macro="" textlink="">
      <xdr:nvSpPr>
        <xdr:cNvPr id="11553" name="Line 6">
          <a:extLst>
            <a:ext uri="{FF2B5EF4-FFF2-40B4-BE49-F238E27FC236}">
              <a16:creationId xmlns:a16="http://schemas.microsoft.com/office/drawing/2014/main" id="{B749F7C7-1933-762A-C3C5-901DAB3FF011}"/>
            </a:ext>
          </a:extLst>
        </xdr:cNvPr>
        <xdr:cNvSpPr>
          <a:spLocks noChangeShapeType="1"/>
        </xdr:cNvSpPr>
      </xdr:nvSpPr>
      <xdr:spPr bwMode="auto">
        <a:xfrm flipV="1">
          <a:off x="754380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10</xdr:row>
      <xdr:rowOff>0</xdr:rowOff>
    </xdr:from>
    <xdr:to>
      <xdr:col>16</xdr:col>
      <xdr:colOff>0</xdr:colOff>
      <xdr:row>10</xdr:row>
      <xdr:rowOff>0</xdr:rowOff>
    </xdr:to>
    <xdr:sp macro="" textlink="">
      <xdr:nvSpPr>
        <xdr:cNvPr id="11554" name="Line 10">
          <a:extLst>
            <a:ext uri="{FF2B5EF4-FFF2-40B4-BE49-F238E27FC236}">
              <a16:creationId xmlns:a16="http://schemas.microsoft.com/office/drawing/2014/main" id="{CE8EF186-E895-E38F-2143-67EC344DF018}"/>
            </a:ext>
          </a:extLst>
        </xdr:cNvPr>
        <xdr:cNvSpPr>
          <a:spLocks noChangeShapeType="1"/>
        </xdr:cNvSpPr>
      </xdr:nvSpPr>
      <xdr:spPr bwMode="auto">
        <a:xfrm>
          <a:off x="7543800" y="268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9</xdr:row>
      <xdr:rowOff>0</xdr:rowOff>
    </xdr:from>
    <xdr:to>
      <xdr:col>8</xdr:col>
      <xdr:colOff>0</xdr:colOff>
      <xdr:row>9</xdr:row>
      <xdr:rowOff>0</xdr:rowOff>
    </xdr:to>
    <xdr:sp macro="" textlink="">
      <xdr:nvSpPr>
        <xdr:cNvPr id="11555" name="Line 12">
          <a:extLst>
            <a:ext uri="{FF2B5EF4-FFF2-40B4-BE49-F238E27FC236}">
              <a16:creationId xmlns:a16="http://schemas.microsoft.com/office/drawing/2014/main" id="{9D1D1C1E-B090-441C-C66A-3A143ADE6011}"/>
            </a:ext>
          </a:extLst>
        </xdr:cNvPr>
        <xdr:cNvSpPr>
          <a:spLocks noChangeShapeType="1"/>
        </xdr:cNvSpPr>
      </xdr:nvSpPr>
      <xdr:spPr bwMode="auto">
        <a:xfrm flipV="1">
          <a:off x="4295775" y="24193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9</xdr:row>
      <xdr:rowOff>0</xdr:rowOff>
    </xdr:from>
    <xdr:to>
      <xdr:col>12</xdr:col>
      <xdr:colOff>0</xdr:colOff>
      <xdr:row>9</xdr:row>
      <xdr:rowOff>0</xdr:rowOff>
    </xdr:to>
    <xdr:sp macro="" textlink="">
      <xdr:nvSpPr>
        <xdr:cNvPr id="11558" name="Line 15">
          <a:extLst>
            <a:ext uri="{FF2B5EF4-FFF2-40B4-BE49-F238E27FC236}">
              <a16:creationId xmlns:a16="http://schemas.microsoft.com/office/drawing/2014/main" id="{F64D2E4F-8036-9B09-DC32-1127E1B0CBE9}"/>
            </a:ext>
          </a:extLst>
        </xdr:cNvPr>
        <xdr:cNvSpPr>
          <a:spLocks noChangeShapeType="1"/>
        </xdr:cNvSpPr>
      </xdr:nvSpPr>
      <xdr:spPr bwMode="auto">
        <a:xfrm>
          <a:off x="5895975" y="24193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559" name="Line 16">
          <a:extLst>
            <a:ext uri="{FF2B5EF4-FFF2-40B4-BE49-F238E27FC236}">
              <a16:creationId xmlns:a16="http://schemas.microsoft.com/office/drawing/2014/main" id="{48ADD910-2C7F-4E12-42CC-F057E471A50D}"/>
            </a:ext>
          </a:extLst>
        </xdr:cNvPr>
        <xdr:cNvSpPr>
          <a:spLocks noChangeShapeType="1"/>
        </xdr:cNvSpPr>
      </xdr:nvSpPr>
      <xdr:spPr bwMode="auto">
        <a:xfrm>
          <a:off x="7543800" y="24193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560" name="Line 17">
          <a:extLst>
            <a:ext uri="{FF2B5EF4-FFF2-40B4-BE49-F238E27FC236}">
              <a16:creationId xmlns:a16="http://schemas.microsoft.com/office/drawing/2014/main" id="{9BB8C616-E48C-0F87-0596-4EE7CAE73963}"/>
            </a:ext>
          </a:extLst>
        </xdr:cNvPr>
        <xdr:cNvSpPr>
          <a:spLocks noChangeShapeType="1"/>
        </xdr:cNvSpPr>
      </xdr:nvSpPr>
      <xdr:spPr bwMode="auto">
        <a:xfrm flipV="1">
          <a:off x="7543800" y="24193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9</xdr:row>
      <xdr:rowOff>0</xdr:rowOff>
    </xdr:from>
    <xdr:to>
      <xdr:col>16</xdr:col>
      <xdr:colOff>0</xdr:colOff>
      <xdr:row>9</xdr:row>
      <xdr:rowOff>0</xdr:rowOff>
    </xdr:to>
    <xdr:sp macro="" textlink="">
      <xdr:nvSpPr>
        <xdr:cNvPr id="11561" name="Line 21">
          <a:extLst>
            <a:ext uri="{FF2B5EF4-FFF2-40B4-BE49-F238E27FC236}">
              <a16:creationId xmlns:a16="http://schemas.microsoft.com/office/drawing/2014/main" id="{F49B238A-D6E4-8591-D33F-E4166C56F93A}"/>
            </a:ext>
          </a:extLst>
        </xdr:cNvPr>
        <xdr:cNvSpPr>
          <a:spLocks noChangeShapeType="1"/>
        </xdr:cNvSpPr>
      </xdr:nvSpPr>
      <xdr:spPr bwMode="auto">
        <a:xfrm>
          <a:off x="7543800" y="24193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9</xdr:row>
      <xdr:rowOff>19050</xdr:rowOff>
    </xdr:from>
    <xdr:to>
      <xdr:col>13</xdr:col>
      <xdr:colOff>390525</xdr:colOff>
      <xdr:row>9</xdr:row>
      <xdr:rowOff>247650</xdr:rowOff>
    </xdr:to>
    <xdr:sp macro="" textlink="">
      <xdr:nvSpPr>
        <xdr:cNvPr id="11563" name="Line 23">
          <a:extLst>
            <a:ext uri="{FF2B5EF4-FFF2-40B4-BE49-F238E27FC236}">
              <a16:creationId xmlns:a16="http://schemas.microsoft.com/office/drawing/2014/main" id="{668CEE92-AEB8-6F27-CFEB-BEC6AE1B7ED2}"/>
            </a:ext>
          </a:extLst>
        </xdr:cNvPr>
        <xdr:cNvSpPr>
          <a:spLocks noChangeShapeType="1"/>
        </xdr:cNvSpPr>
      </xdr:nvSpPr>
      <xdr:spPr bwMode="auto">
        <a:xfrm flipH="1">
          <a:off x="5895975" y="2486025"/>
          <a:ext cx="790575" cy="228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127000</xdr:colOff>
      <xdr:row>9</xdr:row>
      <xdr:rowOff>22225</xdr:rowOff>
    </xdr:from>
    <xdr:to>
      <xdr:col>12</xdr:col>
      <xdr:colOff>300878</xdr:colOff>
      <xdr:row>9</xdr:row>
      <xdr:rowOff>231775</xdr:rowOff>
    </xdr:to>
    <xdr:sp macro="" textlink="">
      <xdr:nvSpPr>
        <xdr:cNvPr id="19" name="Text Box 26">
          <a:extLst>
            <a:ext uri="{FF2B5EF4-FFF2-40B4-BE49-F238E27FC236}">
              <a16:creationId xmlns:a16="http://schemas.microsoft.com/office/drawing/2014/main" id="{13DD2BC9-1C26-8740-97BB-F1DA7EE02791}"/>
            </a:ext>
          </a:extLst>
        </xdr:cNvPr>
        <xdr:cNvSpPr txBox="1">
          <a:spLocks noChangeArrowheads="1"/>
        </xdr:cNvSpPr>
      </xdr:nvSpPr>
      <xdr:spPr bwMode="auto">
        <a:xfrm>
          <a:off x="6022975" y="2489200"/>
          <a:ext cx="173878" cy="209550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2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638175</xdr:colOff>
      <xdr:row>4</xdr:row>
      <xdr:rowOff>38100</xdr:rowOff>
    </xdr:to>
    <xdr:pic>
      <xdr:nvPicPr>
        <xdr:cNvPr id="11567" name="Picture 19" descr="NIFDI_4c_gradient">
          <a:extLst>
            <a:ext uri="{FF2B5EF4-FFF2-40B4-BE49-F238E27FC236}">
              <a16:creationId xmlns:a16="http://schemas.microsoft.com/office/drawing/2014/main" id="{915CA58E-ADBA-9E2B-78F9-4AF402568B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38175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0</xdr:colOff>
      <xdr:row>21</xdr:row>
      <xdr:rowOff>0</xdr:rowOff>
    </xdr:from>
    <xdr:to>
      <xdr:col>14</xdr:col>
      <xdr:colOff>9523</xdr:colOff>
      <xdr:row>22</xdr:row>
      <xdr:rowOff>266699</xdr:rowOff>
    </xdr:to>
    <xdr:sp macro="" textlink="">
      <xdr:nvSpPr>
        <xdr:cNvPr id="3" name="Line 5">
          <a:extLst>
            <a:ext uri="{FF2B5EF4-FFF2-40B4-BE49-F238E27FC236}">
              <a16:creationId xmlns:a16="http://schemas.microsoft.com/office/drawing/2014/main" id="{A5D273FE-6ECC-45ED-AE73-EC006DA0F005}"/>
            </a:ext>
          </a:extLst>
        </xdr:cNvPr>
        <xdr:cNvSpPr>
          <a:spLocks noChangeShapeType="1"/>
        </xdr:cNvSpPr>
      </xdr:nvSpPr>
      <xdr:spPr bwMode="auto">
        <a:xfrm flipH="1">
          <a:off x="5895975" y="5953125"/>
          <a:ext cx="809623" cy="53339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2"/>
  <sheetViews>
    <sheetView showGridLines="0" workbookViewId="0">
      <selection activeCell="A26" sqref="A26:XFD27"/>
    </sheetView>
  </sheetViews>
  <sheetFormatPr defaultColWidth="10.85546875" defaultRowHeight="10.5"/>
  <cols>
    <col min="1" max="1" width="21.28515625" style="1" customWidth="1"/>
    <col min="2" max="2" width="12.140625" style="1" customWidth="1"/>
    <col min="3" max="4" width="7" style="1" customWidth="1"/>
    <col min="5" max="6" width="8.42578125" style="1" customWidth="1"/>
    <col min="7" max="8" width="6" style="1" customWidth="1"/>
    <col min="9" max="10" width="8.42578125" style="1" customWidth="1"/>
    <col min="11" max="13" width="6" style="1" customWidth="1"/>
    <col min="14" max="15" width="8.42578125" style="1" customWidth="1"/>
    <col min="16" max="16384" width="10.85546875" style="1"/>
  </cols>
  <sheetData>
    <row r="1" spans="1:15" ht="18" customHeight="1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</row>
    <row r="2" spans="1:15" ht="17.100000000000001" customHeight="1">
      <c r="A2" s="15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</row>
    <row r="3" spans="1:15" ht="24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5" ht="17.100000000000001" customHeight="1">
      <c r="A4" s="80" t="s">
        <v>2</v>
      </c>
      <c r="B4" s="80"/>
      <c r="C4" s="80"/>
      <c r="D4" s="80"/>
      <c r="E4" s="80" t="s">
        <v>3</v>
      </c>
      <c r="F4" s="80" t="s">
        <v>4</v>
      </c>
      <c r="G4" s="80"/>
      <c r="H4" s="80"/>
      <c r="I4" s="80"/>
      <c r="J4" s="80"/>
      <c r="K4" s="80" t="s">
        <v>5</v>
      </c>
      <c r="L4" s="80"/>
      <c r="M4" s="80"/>
      <c r="N4" s="5"/>
      <c r="O4" s="5"/>
    </row>
    <row r="5" spans="1:15" ht="12" customHeight="1">
      <c r="H5" s="5"/>
      <c r="I5" s="5"/>
    </row>
    <row r="6" spans="1:15" s="25" customFormat="1" ht="63.95" customHeight="1">
      <c r="A6" s="19"/>
      <c r="B6" s="19"/>
      <c r="C6" s="20" t="s">
        <v>6</v>
      </c>
      <c r="D6" s="20" t="s">
        <v>7</v>
      </c>
      <c r="E6" s="21"/>
      <c r="F6" s="22" t="s">
        <v>8</v>
      </c>
      <c r="G6" s="21" t="s">
        <v>9</v>
      </c>
      <c r="H6" s="21" t="s">
        <v>10</v>
      </c>
      <c r="I6" s="23" t="s">
        <v>8</v>
      </c>
      <c r="J6" s="24" t="s">
        <v>8</v>
      </c>
      <c r="K6" s="21" t="s">
        <v>11</v>
      </c>
      <c r="L6" s="21" t="s">
        <v>12</v>
      </c>
      <c r="M6" s="21" t="s">
        <v>10</v>
      </c>
      <c r="N6" s="23" t="s">
        <v>8</v>
      </c>
      <c r="O6" s="24" t="s">
        <v>8</v>
      </c>
    </row>
    <row r="7" spans="1:15" ht="17.100000000000001" customHeight="1">
      <c r="A7" s="26"/>
      <c r="B7" s="27"/>
      <c r="C7" s="28" t="s">
        <v>8</v>
      </c>
      <c r="D7" s="29"/>
      <c r="E7" s="30" t="s">
        <v>13</v>
      </c>
      <c r="F7" s="31"/>
      <c r="G7" s="32"/>
      <c r="H7" s="29"/>
      <c r="I7" s="30" t="s">
        <v>14</v>
      </c>
      <c r="J7" s="31"/>
      <c r="K7" s="32"/>
      <c r="L7" s="29"/>
      <c r="M7" s="29"/>
      <c r="N7" s="30" t="s">
        <v>15</v>
      </c>
      <c r="O7" s="31"/>
    </row>
    <row r="8" spans="1:15" s="4" customFormat="1" ht="17.100000000000001" customHeight="1" thickBot="1">
      <c r="A8" s="33" t="s">
        <v>8</v>
      </c>
      <c r="B8" s="34" t="s">
        <v>16</v>
      </c>
      <c r="C8" s="35" t="s">
        <v>17</v>
      </c>
      <c r="D8" s="36" t="s">
        <v>18</v>
      </c>
      <c r="E8" s="37" t="s">
        <v>19</v>
      </c>
      <c r="F8" s="38" t="s">
        <v>20</v>
      </c>
      <c r="G8" s="35" t="s">
        <v>17</v>
      </c>
      <c r="H8" s="36" t="s">
        <v>18</v>
      </c>
      <c r="I8" s="37" t="s">
        <v>19</v>
      </c>
      <c r="J8" s="38" t="s">
        <v>20</v>
      </c>
      <c r="K8" s="35" t="s">
        <v>17</v>
      </c>
      <c r="L8" s="36" t="s">
        <v>18</v>
      </c>
      <c r="M8" s="36" t="s">
        <v>21</v>
      </c>
      <c r="N8" s="39" t="s">
        <v>19</v>
      </c>
      <c r="O8" s="203" t="s">
        <v>20</v>
      </c>
    </row>
    <row r="9" spans="1:15" s="4" customFormat="1" ht="17.100000000000001" customHeight="1" thickTop="1">
      <c r="A9" s="34" t="s">
        <v>22</v>
      </c>
      <c r="B9" s="41" t="s">
        <v>23</v>
      </c>
      <c r="C9" s="42">
        <v>3</v>
      </c>
      <c r="D9" s="43">
        <v>3</v>
      </c>
      <c r="E9" s="44">
        <f>SUM(C9:D9)</f>
        <v>6</v>
      </c>
      <c r="F9" s="45">
        <v>1</v>
      </c>
      <c r="G9" s="42">
        <v>3</v>
      </c>
      <c r="H9" s="46">
        <v>6</v>
      </c>
      <c r="I9" s="44">
        <f>SUM(G9:H9)</f>
        <v>9</v>
      </c>
      <c r="J9" s="45">
        <v>1</v>
      </c>
      <c r="K9" s="42">
        <v>5</v>
      </c>
      <c r="L9" s="46">
        <v>5</v>
      </c>
      <c r="M9" s="46">
        <v>5</v>
      </c>
      <c r="N9" s="46">
        <f>SUM(K9:M9)</f>
        <v>15</v>
      </c>
      <c r="O9" s="45">
        <v>1</v>
      </c>
    </row>
    <row r="10" spans="1:15" ht="24.6" customHeight="1">
      <c r="A10" s="47">
        <v>1</v>
      </c>
      <c r="B10" s="48"/>
      <c r="C10" s="49"/>
      <c r="D10" s="50"/>
      <c r="E10" s="44">
        <f t="shared" ref="E10:E19" si="0">SUM(C10:D10)</f>
        <v>0</v>
      </c>
      <c r="F10" s="51">
        <f>E10/E$9</f>
        <v>0</v>
      </c>
      <c r="G10" s="52"/>
      <c r="H10" s="52"/>
      <c r="I10" s="44">
        <f t="shared" ref="I10:I19" si="1">SUM(G10:H10)</f>
        <v>0</v>
      </c>
      <c r="J10" s="51">
        <f>I10/I$9</f>
        <v>0</v>
      </c>
      <c r="K10" s="52"/>
      <c r="L10" s="52"/>
      <c r="M10" s="52"/>
      <c r="N10" s="46">
        <f t="shared" ref="N10:N19" si="2">SUM(K10:M10)</f>
        <v>0</v>
      </c>
      <c r="O10" s="51">
        <f>N10/N$9</f>
        <v>0</v>
      </c>
    </row>
    <row r="11" spans="1:15" s="3" customFormat="1" ht="24.6" customHeight="1">
      <c r="A11" s="53">
        <v>2</v>
      </c>
      <c r="B11" s="54"/>
      <c r="C11" s="55"/>
      <c r="D11" s="56"/>
      <c r="E11" s="44">
        <f t="shared" si="0"/>
        <v>0</v>
      </c>
      <c r="F11" s="51">
        <f t="shared" ref="F11:F19" si="3">E11/E$9</f>
        <v>0</v>
      </c>
      <c r="G11" s="57"/>
      <c r="H11" s="57"/>
      <c r="I11" s="44">
        <f t="shared" si="1"/>
        <v>0</v>
      </c>
      <c r="J11" s="51">
        <f t="shared" ref="J11:J19" si="4">I11/I$9</f>
        <v>0</v>
      </c>
      <c r="K11" s="52"/>
      <c r="L11" s="52"/>
      <c r="M11" s="52"/>
      <c r="N11" s="46">
        <f t="shared" si="2"/>
        <v>0</v>
      </c>
      <c r="O11" s="51">
        <f t="shared" ref="O11:O19" si="5">N11/N$9</f>
        <v>0</v>
      </c>
    </row>
    <row r="12" spans="1:15" ht="24.6" customHeight="1">
      <c r="A12" s="27">
        <v>3</v>
      </c>
      <c r="B12" s="58"/>
      <c r="C12" s="59"/>
      <c r="D12" s="60"/>
      <c r="E12" s="44">
        <f t="shared" si="0"/>
        <v>0</v>
      </c>
      <c r="F12" s="51">
        <f t="shared" si="3"/>
        <v>0</v>
      </c>
      <c r="G12" s="61"/>
      <c r="H12" s="61"/>
      <c r="I12" s="44">
        <f t="shared" si="1"/>
        <v>0</v>
      </c>
      <c r="J12" s="51">
        <f t="shared" si="4"/>
        <v>0</v>
      </c>
      <c r="K12" s="61"/>
      <c r="L12" s="61"/>
      <c r="M12" s="61"/>
      <c r="N12" s="46">
        <f t="shared" si="2"/>
        <v>0</v>
      </c>
      <c r="O12" s="51">
        <f t="shared" si="5"/>
        <v>0</v>
      </c>
    </row>
    <row r="13" spans="1:15" ht="24.6" customHeight="1">
      <c r="A13" s="27">
        <v>4</v>
      </c>
      <c r="B13" s="58"/>
      <c r="C13" s="59"/>
      <c r="D13" s="60"/>
      <c r="E13" s="44">
        <f t="shared" si="0"/>
        <v>0</v>
      </c>
      <c r="F13" s="51">
        <f t="shared" si="3"/>
        <v>0</v>
      </c>
      <c r="G13" s="61"/>
      <c r="H13" s="61"/>
      <c r="I13" s="44">
        <f t="shared" si="1"/>
        <v>0</v>
      </c>
      <c r="J13" s="51">
        <f t="shared" si="4"/>
        <v>0</v>
      </c>
      <c r="K13" s="61"/>
      <c r="L13" s="61"/>
      <c r="M13" s="61"/>
      <c r="N13" s="46">
        <f t="shared" si="2"/>
        <v>0</v>
      </c>
      <c r="O13" s="51">
        <f t="shared" si="5"/>
        <v>0</v>
      </c>
    </row>
    <row r="14" spans="1:15" ht="24.6" customHeight="1">
      <c r="A14" s="27">
        <v>5</v>
      </c>
      <c r="B14" s="58"/>
      <c r="C14" s="59"/>
      <c r="D14" s="60"/>
      <c r="E14" s="44">
        <f t="shared" si="0"/>
        <v>0</v>
      </c>
      <c r="F14" s="51">
        <f t="shared" si="3"/>
        <v>0</v>
      </c>
      <c r="G14" s="61"/>
      <c r="H14" s="61"/>
      <c r="I14" s="44">
        <f t="shared" si="1"/>
        <v>0</v>
      </c>
      <c r="J14" s="51">
        <f t="shared" si="4"/>
        <v>0</v>
      </c>
      <c r="K14" s="61"/>
      <c r="L14" s="61"/>
      <c r="M14" s="61"/>
      <c r="N14" s="46">
        <f t="shared" si="2"/>
        <v>0</v>
      </c>
      <c r="O14" s="51">
        <f t="shared" si="5"/>
        <v>0</v>
      </c>
    </row>
    <row r="15" spans="1:15" ht="24.6" customHeight="1">
      <c r="A15" s="27">
        <v>6</v>
      </c>
      <c r="B15" s="58"/>
      <c r="C15" s="59"/>
      <c r="D15" s="60"/>
      <c r="E15" s="44">
        <f t="shared" si="0"/>
        <v>0</v>
      </c>
      <c r="F15" s="51">
        <f t="shared" si="3"/>
        <v>0</v>
      </c>
      <c r="G15" s="61"/>
      <c r="H15" s="61"/>
      <c r="I15" s="44">
        <f t="shared" si="1"/>
        <v>0</v>
      </c>
      <c r="J15" s="51">
        <f t="shared" si="4"/>
        <v>0</v>
      </c>
      <c r="K15" s="61"/>
      <c r="L15" s="61"/>
      <c r="M15" s="61"/>
      <c r="N15" s="46">
        <f t="shared" si="2"/>
        <v>0</v>
      </c>
      <c r="O15" s="51">
        <f t="shared" si="5"/>
        <v>0</v>
      </c>
    </row>
    <row r="16" spans="1:15" ht="24.6" customHeight="1">
      <c r="A16" s="27">
        <v>7</v>
      </c>
      <c r="B16" s="58"/>
      <c r="C16" s="59"/>
      <c r="D16" s="60"/>
      <c r="E16" s="44">
        <f t="shared" si="0"/>
        <v>0</v>
      </c>
      <c r="F16" s="51">
        <f t="shared" si="3"/>
        <v>0</v>
      </c>
      <c r="G16" s="61"/>
      <c r="H16" s="61"/>
      <c r="I16" s="44">
        <f t="shared" si="1"/>
        <v>0</v>
      </c>
      <c r="J16" s="51">
        <f t="shared" si="4"/>
        <v>0</v>
      </c>
      <c r="K16" s="61"/>
      <c r="L16" s="61"/>
      <c r="M16" s="61"/>
      <c r="N16" s="46">
        <f t="shared" si="2"/>
        <v>0</v>
      </c>
      <c r="O16" s="51">
        <f t="shared" si="5"/>
        <v>0</v>
      </c>
    </row>
    <row r="17" spans="1:15" ht="24.6" customHeight="1">
      <c r="A17" s="27">
        <v>8</v>
      </c>
      <c r="B17" s="58"/>
      <c r="C17" s="59"/>
      <c r="D17" s="60"/>
      <c r="E17" s="44">
        <f t="shared" si="0"/>
        <v>0</v>
      </c>
      <c r="F17" s="51">
        <f t="shared" si="3"/>
        <v>0</v>
      </c>
      <c r="G17" s="61"/>
      <c r="H17" s="61"/>
      <c r="I17" s="44">
        <f t="shared" si="1"/>
        <v>0</v>
      </c>
      <c r="J17" s="51">
        <f t="shared" si="4"/>
        <v>0</v>
      </c>
      <c r="K17" s="61"/>
      <c r="L17" s="61"/>
      <c r="M17" s="61"/>
      <c r="N17" s="46">
        <f t="shared" si="2"/>
        <v>0</v>
      </c>
      <c r="O17" s="51">
        <f t="shared" si="5"/>
        <v>0</v>
      </c>
    </row>
    <row r="18" spans="1:15" ht="24.6" customHeight="1">
      <c r="A18" s="27">
        <v>9</v>
      </c>
      <c r="B18" s="58"/>
      <c r="C18" s="59"/>
      <c r="D18" s="60"/>
      <c r="E18" s="44">
        <f t="shared" si="0"/>
        <v>0</v>
      </c>
      <c r="F18" s="51">
        <f t="shared" si="3"/>
        <v>0</v>
      </c>
      <c r="G18" s="61"/>
      <c r="H18" s="61"/>
      <c r="I18" s="44">
        <f t="shared" si="1"/>
        <v>0</v>
      </c>
      <c r="J18" s="51">
        <f t="shared" si="4"/>
        <v>0</v>
      </c>
      <c r="K18" s="61"/>
      <c r="L18" s="61"/>
      <c r="M18" s="61"/>
      <c r="N18" s="46">
        <f t="shared" si="2"/>
        <v>0</v>
      </c>
      <c r="O18" s="51">
        <f t="shared" si="5"/>
        <v>0</v>
      </c>
    </row>
    <row r="19" spans="1:15" ht="24.6" customHeight="1">
      <c r="A19" s="27">
        <v>10</v>
      </c>
      <c r="B19" s="58"/>
      <c r="C19" s="59"/>
      <c r="D19" s="60"/>
      <c r="E19" s="44">
        <f t="shared" si="0"/>
        <v>0</v>
      </c>
      <c r="F19" s="51">
        <f t="shared" si="3"/>
        <v>0</v>
      </c>
      <c r="G19" s="61"/>
      <c r="H19" s="61"/>
      <c r="I19" s="44">
        <f t="shared" si="1"/>
        <v>0</v>
      </c>
      <c r="J19" s="51">
        <f t="shared" si="4"/>
        <v>0</v>
      </c>
      <c r="K19" s="61"/>
      <c r="L19" s="61"/>
      <c r="M19" s="61"/>
      <c r="N19" s="46">
        <f t="shared" si="2"/>
        <v>0</v>
      </c>
      <c r="O19" s="51">
        <f t="shared" si="5"/>
        <v>0</v>
      </c>
    </row>
    <row r="20" spans="1:15" ht="18.95" customHeight="1">
      <c r="A20" s="62"/>
      <c r="B20" s="63"/>
      <c r="C20" s="64"/>
      <c r="D20" s="64"/>
      <c r="E20" s="64"/>
      <c r="F20" s="64"/>
      <c r="G20" s="64"/>
      <c r="H20" s="64"/>
      <c r="I20" s="64"/>
      <c r="J20" s="64"/>
      <c r="K20" s="64"/>
      <c r="L20" s="64"/>
      <c r="M20" s="64"/>
      <c r="N20" s="64"/>
      <c r="O20" s="64"/>
    </row>
    <row r="21" spans="1:15" ht="18" customHeight="1">
      <c r="A21" s="65" t="s">
        <v>24</v>
      </c>
      <c r="B21" s="66"/>
      <c r="C21" s="59">
        <v>0</v>
      </c>
      <c r="D21" s="67">
        <v>0</v>
      </c>
      <c r="E21" s="68"/>
      <c r="F21" s="69"/>
      <c r="G21" s="70">
        <v>0</v>
      </c>
      <c r="H21" s="67">
        <v>0</v>
      </c>
      <c r="I21" s="68"/>
      <c r="J21" s="69"/>
      <c r="K21" s="70">
        <v>1</v>
      </c>
      <c r="L21" s="67">
        <v>0</v>
      </c>
      <c r="M21" s="60">
        <v>0</v>
      </c>
      <c r="N21" s="68"/>
      <c r="O21" s="64"/>
    </row>
    <row r="22" spans="1:15" ht="24.95" customHeight="1">
      <c r="A22" s="65" t="s">
        <v>25</v>
      </c>
      <c r="B22" s="66"/>
      <c r="C22" s="71"/>
      <c r="D22" s="67"/>
      <c r="E22" s="68"/>
      <c r="F22" s="69"/>
      <c r="G22" s="70"/>
      <c r="H22" s="67"/>
      <c r="I22" s="68"/>
      <c r="J22" s="69"/>
      <c r="K22" s="70"/>
      <c r="L22" s="60"/>
      <c r="M22" s="60"/>
      <c r="N22" s="68"/>
      <c r="O22" s="64"/>
    </row>
    <row r="23" spans="1:15" ht="24.95" customHeight="1">
      <c r="A23" s="65" t="s">
        <v>26</v>
      </c>
      <c r="B23" s="72"/>
      <c r="C23" s="71"/>
      <c r="D23" s="67"/>
      <c r="E23" s="68"/>
      <c r="F23" s="69"/>
      <c r="G23" s="70"/>
      <c r="H23" s="67"/>
      <c r="I23" s="68"/>
      <c r="J23" s="69"/>
      <c r="K23" s="70"/>
      <c r="L23" s="67"/>
      <c r="M23" s="60"/>
      <c r="N23" s="68"/>
      <c r="O23" s="64"/>
    </row>
    <row r="24" spans="1:15" ht="18" customHeight="1">
      <c r="A24" s="65" t="s">
        <v>27</v>
      </c>
      <c r="B24" s="66"/>
      <c r="C24" s="73">
        <f>IFERROR(C22/C23, 0%)</f>
        <v>0</v>
      </c>
      <c r="D24" s="74">
        <f t="shared" ref="D24:E24" si="6">IFERROR(D22/D23, 0%)</f>
        <v>0</v>
      </c>
      <c r="E24" s="75">
        <f t="shared" si="6"/>
        <v>0</v>
      </c>
      <c r="F24" s="76"/>
      <c r="G24" s="73">
        <f>IFERROR(G22/G23, 0%)</f>
        <v>0</v>
      </c>
      <c r="H24" s="74">
        <f t="shared" ref="H24:I24" si="7">IFERROR(H22/H23, 0%)</f>
        <v>0</v>
      </c>
      <c r="I24" s="75">
        <f t="shared" si="7"/>
        <v>0</v>
      </c>
      <c r="J24" s="76"/>
      <c r="K24" s="73">
        <f>IFERROR(K22/K23, 0%)</f>
        <v>0</v>
      </c>
      <c r="L24" s="74">
        <f t="shared" ref="L24:N24" si="8">IFERROR(L22/L23, 0%)</f>
        <v>0</v>
      </c>
      <c r="M24" s="74">
        <f t="shared" si="8"/>
        <v>0</v>
      </c>
      <c r="N24" s="75">
        <f t="shared" si="8"/>
        <v>0</v>
      </c>
      <c r="O24" s="77"/>
    </row>
    <row r="25" spans="1:15" ht="12" customHeight="1">
      <c r="A25" s="78"/>
      <c r="B25" s="78"/>
      <c r="C25" s="78"/>
      <c r="D25" s="78"/>
      <c r="E25" s="78"/>
      <c r="F25" s="78"/>
      <c r="G25" s="78"/>
      <c r="H25" s="78"/>
      <c r="I25" s="78"/>
      <c r="J25" s="78"/>
      <c r="K25" s="78"/>
      <c r="L25" s="64"/>
      <c r="M25" s="64"/>
      <c r="N25" s="78"/>
      <c r="O25" s="78"/>
    </row>
    <row r="26" spans="1:15">
      <c r="A26" s="79" t="s">
        <v>28</v>
      </c>
      <c r="B26" s="79"/>
      <c r="C26" s="79"/>
      <c r="D26" s="79"/>
      <c r="E26" s="79"/>
      <c r="F26" s="79"/>
      <c r="G26" s="79"/>
      <c r="H26" s="79"/>
      <c r="I26" s="79"/>
      <c r="J26" s="79"/>
      <c r="K26" s="79"/>
      <c r="L26" s="79"/>
      <c r="M26" s="79"/>
      <c r="N26" s="79"/>
      <c r="O26" s="79"/>
    </row>
    <row r="27" spans="1:15">
      <c r="A27" s="79" t="s">
        <v>29</v>
      </c>
      <c r="B27" s="79"/>
      <c r="C27" s="79"/>
      <c r="D27" s="79"/>
      <c r="E27" s="79"/>
      <c r="F27" s="79"/>
      <c r="G27" s="79"/>
      <c r="H27" s="79"/>
      <c r="I27" s="79"/>
      <c r="J27" s="79"/>
      <c r="K27" s="79"/>
      <c r="L27" s="79"/>
      <c r="M27" s="79"/>
      <c r="N27" s="79"/>
      <c r="O27" s="79"/>
    </row>
    <row r="28" spans="1:15">
      <c r="A28" s="78"/>
      <c r="B28" s="78"/>
      <c r="C28" s="78"/>
      <c r="D28" s="78"/>
      <c r="E28" s="78"/>
      <c r="F28" s="78"/>
      <c r="G28" s="78"/>
      <c r="H28" s="78"/>
      <c r="I28" s="78"/>
      <c r="J28" s="78"/>
      <c r="K28" s="78"/>
      <c r="L28" s="78"/>
      <c r="M28" s="78"/>
      <c r="N28" s="78"/>
      <c r="O28" s="78"/>
    </row>
    <row r="29" spans="1:15">
      <c r="A29" s="78"/>
      <c r="B29" s="78"/>
      <c r="C29" s="78"/>
      <c r="D29" s="78"/>
      <c r="E29" s="78"/>
      <c r="F29" s="78"/>
      <c r="G29" s="78"/>
      <c r="H29" s="78"/>
      <c r="I29" s="78"/>
      <c r="J29" s="78"/>
      <c r="K29" s="78"/>
      <c r="L29" s="78"/>
      <c r="M29" s="78"/>
      <c r="N29" s="78"/>
      <c r="O29" s="78"/>
    </row>
    <row r="30" spans="1:15">
      <c r="A30" s="78"/>
      <c r="B30" s="78"/>
      <c r="C30" s="78"/>
      <c r="D30" s="78"/>
      <c r="E30" s="78"/>
      <c r="F30" s="78"/>
      <c r="G30" s="78"/>
      <c r="H30" s="78"/>
      <c r="I30" s="78"/>
      <c r="J30" s="78"/>
      <c r="K30" s="78"/>
      <c r="L30" s="78"/>
      <c r="M30" s="78"/>
      <c r="N30" s="78"/>
      <c r="O30" s="78"/>
    </row>
    <row r="31" spans="1:15">
      <c r="A31" s="78"/>
      <c r="B31" s="78"/>
      <c r="C31" s="78"/>
      <c r="D31" s="78"/>
      <c r="E31" s="78"/>
      <c r="F31" s="78"/>
      <c r="G31" s="78"/>
      <c r="H31" s="78"/>
      <c r="I31" s="78"/>
      <c r="J31" s="78"/>
      <c r="K31" s="78"/>
      <c r="L31" s="78"/>
      <c r="M31" s="78"/>
      <c r="N31" s="78"/>
      <c r="O31" s="78"/>
    </row>
    <row r="32" spans="1:15">
      <c r="A32" s="78"/>
      <c r="B32" s="78"/>
      <c r="C32" s="78"/>
      <c r="D32" s="78"/>
      <c r="E32" s="78"/>
      <c r="F32" s="78"/>
      <c r="G32" s="78"/>
      <c r="H32" s="78"/>
      <c r="I32" s="78"/>
      <c r="J32" s="78"/>
      <c r="K32" s="78"/>
      <c r="L32" s="78"/>
      <c r="M32" s="78"/>
      <c r="N32" s="78"/>
      <c r="O32" s="78"/>
    </row>
  </sheetData>
  <mergeCells count="11">
    <mergeCell ref="A1:O1"/>
    <mergeCell ref="A2:O2"/>
    <mergeCell ref="A21:B21"/>
    <mergeCell ref="A22:B22"/>
    <mergeCell ref="A24:B24"/>
    <mergeCell ref="A27:O27"/>
    <mergeCell ref="A26:O26"/>
    <mergeCell ref="I7:J7"/>
    <mergeCell ref="N7:O7"/>
    <mergeCell ref="A23:B23"/>
    <mergeCell ref="E7:F7"/>
  </mergeCells>
  <phoneticPr fontId="12" type="noConversion"/>
  <pageMargins left="0.5" right="0.5" top="0.45" bottom="0.45" header="0.5" footer="0.5"/>
  <pageSetup orientation="landscape" horizontalDpi="4294967292" verticalDpi="4294967292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29"/>
  <sheetViews>
    <sheetView showGridLines="0" workbookViewId="0">
      <selection activeCell="E13" sqref="E13"/>
    </sheetView>
  </sheetViews>
  <sheetFormatPr defaultColWidth="10.85546875" defaultRowHeight="10.5"/>
  <cols>
    <col min="1" max="1" width="21.28515625" style="1" customWidth="1"/>
    <col min="2" max="2" width="12.140625" style="1" customWidth="1"/>
    <col min="3" max="3" width="6" style="1" customWidth="1"/>
    <col min="4" max="5" width="7.7109375" style="1" customWidth="1"/>
    <col min="6" max="6" width="6.7109375" style="1" customWidth="1"/>
    <col min="7" max="7" width="6" style="1" customWidth="1"/>
    <col min="8" max="9" width="7.7109375" style="1" customWidth="1"/>
    <col min="10" max="10" width="6.7109375" style="1" customWidth="1"/>
    <col min="11" max="11" width="6" style="1" customWidth="1"/>
    <col min="12" max="13" width="7.7109375" style="1" customWidth="1"/>
    <col min="14" max="15" width="6.7109375" style="1" customWidth="1"/>
    <col min="16" max="16384" width="10.85546875" style="1"/>
  </cols>
  <sheetData>
    <row r="1" spans="1:15" ht="18" customHeight="1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</row>
    <row r="2" spans="1:15" ht="17.100000000000001" customHeight="1">
      <c r="A2" s="15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</row>
    <row r="3" spans="1:15" ht="8.1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5" ht="8.1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5" ht="17.100000000000001" customHeight="1">
      <c r="A5" s="80" t="s">
        <v>30</v>
      </c>
      <c r="B5" s="80"/>
      <c r="C5" s="80"/>
      <c r="D5" s="80"/>
      <c r="E5" s="80" t="s">
        <v>3</v>
      </c>
      <c r="F5" s="80"/>
      <c r="G5" s="80"/>
      <c r="H5" s="80"/>
      <c r="I5" s="80"/>
      <c r="J5" s="80"/>
      <c r="K5" s="80" t="s">
        <v>5</v>
      </c>
      <c r="L5" s="80"/>
      <c r="M5" s="80"/>
    </row>
    <row r="6" spans="1:15" ht="6.95" customHeight="1">
      <c r="H6" s="5"/>
      <c r="I6" s="5"/>
    </row>
    <row r="7" spans="1:15" s="25" customFormat="1" ht="68.25" customHeight="1">
      <c r="A7" s="19"/>
      <c r="B7" s="19"/>
      <c r="C7" s="21" t="s">
        <v>10</v>
      </c>
      <c r="D7" s="21"/>
      <c r="E7" s="22" t="s">
        <v>8</v>
      </c>
      <c r="F7" s="21" t="s">
        <v>11</v>
      </c>
      <c r="G7" s="20" t="s">
        <v>31</v>
      </c>
      <c r="H7" s="23" t="s">
        <v>8</v>
      </c>
      <c r="I7" s="24" t="s">
        <v>8</v>
      </c>
      <c r="J7" s="21" t="s">
        <v>32</v>
      </c>
      <c r="K7" s="21" t="s">
        <v>33</v>
      </c>
      <c r="L7" s="23" t="s">
        <v>8</v>
      </c>
      <c r="M7" s="24" t="s">
        <v>8</v>
      </c>
    </row>
    <row r="8" spans="1:15" ht="17.100000000000001" customHeight="1">
      <c r="A8" s="26"/>
      <c r="B8" s="27"/>
      <c r="C8" s="28" t="s">
        <v>8</v>
      </c>
      <c r="D8" s="30" t="s">
        <v>34</v>
      </c>
      <c r="E8" s="31"/>
      <c r="F8" s="32"/>
      <c r="G8" s="29"/>
      <c r="H8" s="30" t="s">
        <v>35</v>
      </c>
      <c r="I8" s="31"/>
      <c r="J8" s="32"/>
      <c r="K8" s="29"/>
      <c r="L8" s="30" t="s">
        <v>36</v>
      </c>
      <c r="M8" s="81"/>
      <c r="N8" s="78"/>
      <c r="O8" s="78"/>
    </row>
    <row r="9" spans="1:15" s="4" customFormat="1" ht="17.100000000000001" customHeight="1" thickBot="1">
      <c r="A9" s="33" t="s">
        <v>8</v>
      </c>
      <c r="B9" s="34" t="s">
        <v>16</v>
      </c>
      <c r="C9" s="35" t="s">
        <v>17</v>
      </c>
      <c r="D9" s="37" t="s">
        <v>19</v>
      </c>
      <c r="E9" s="38" t="s">
        <v>20</v>
      </c>
      <c r="F9" s="37" t="s">
        <v>17</v>
      </c>
      <c r="G9" s="36" t="s">
        <v>18</v>
      </c>
      <c r="H9" s="37" t="s">
        <v>19</v>
      </c>
      <c r="I9" s="38" t="s">
        <v>20</v>
      </c>
      <c r="J9" s="37" t="s">
        <v>17</v>
      </c>
      <c r="K9" s="36" t="s">
        <v>18</v>
      </c>
      <c r="L9" s="39" t="s">
        <v>19</v>
      </c>
      <c r="M9" s="40" t="s">
        <v>20</v>
      </c>
      <c r="N9" s="82"/>
      <c r="O9" s="82"/>
    </row>
    <row r="10" spans="1:15" s="4" customFormat="1" ht="17.100000000000001" customHeight="1" thickTop="1">
      <c r="A10" s="34" t="s">
        <v>22</v>
      </c>
      <c r="B10" s="41" t="s">
        <v>23</v>
      </c>
      <c r="C10" s="42">
        <v>6</v>
      </c>
      <c r="D10" s="44">
        <f>C10</f>
        <v>6</v>
      </c>
      <c r="E10" s="83">
        <v>1</v>
      </c>
      <c r="F10" s="42">
        <v>12</v>
      </c>
      <c r="G10" s="46">
        <v>6</v>
      </c>
      <c r="H10" s="44">
        <f>SUM(F10:G10)</f>
        <v>18</v>
      </c>
      <c r="I10" s="83">
        <v>1</v>
      </c>
      <c r="J10" s="42">
        <v>3</v>
      </c>
      <c r="K10" s="46">
        <v>3</v>
      </c>
      <c r="L10" s="46">
        <f>SUM(J10:K10)</f>
        <v>6</v>
      </c>
      <c r="M10" s="83">
        <v>1</v>
      </c>
      <c r="N10" s="82"/>
      <c r="O10" s="82"/>
    </row>
    <row r="11" spans="1:15" ht="24.6" customHeight="1">
      <c r="A11" s="47">
        <v>1</v>
      </c>
      <c r="B11" s="48"/>
      <c r="C11" s="49"/>
      <c r="D11" s="44">
        <f t="shared" ref="D11:D20" si="0">C11</f>
        <v>0</v>
      </c>
      <c r="E11" s="84">
        <f>D11/C$10</f>
        <v>0</v>
      </c>
      <c r="F11" s="85"/>
      <c r="G11" s="85"/>
      <c r="H11" s="44">
        <f t="shared" ref="H11:H20" si="1">SUM(F11:G11)</f>
        <v>0</v>
      </c>
      <c r="I11" s="84">
        <f>H11/G$10</f>
        <v>0</v>
      </c>
      <c r="J11" s="85"/>
      <c r="K11" s="85"/>
      <c r="L11" s="46">
        <f t="shared" ref="L11:L20" si="2">SUM(J11:K11)</f>
        <v>0</v>
      </c>
      <c r="M11" s="84">
        <f>L11/K$10</f>
        <v>0</v>
      </c>
      <c r="N11" s="78"/>
      <c r="O11" s="78"/>
    </row>
    <row r="12" spans="1:15" s="3" customFormat="1" ht="24.6" customHeight="1">
      <c r="A12" s="53">
        <v>2</v>
      </c>
      <c r="B12" s="54"/>
      <c r="C12" s="55"/>
      <c r="D12" s="44">
        <f t="shared" si="0"/>
        <v>0</v>
      </c>
      <c r="E12" s="84">
        <f t="shared" ref="E12:E20" si="3">D12/C$10</f>
        <v>0</v>
      </c>
      <c r="F12" s="86"/>
      <c r="G12" s="86"/>
      <c r="H12" s="44">
        <f t="shared" si="1"/>
        <v>0</v>
      </c>
      <c r="I12" s="84">
        <f t="shared" ref="I12:I20" si="4">H12/G$10</f>
        <v>0</v>
      </c>
      <c r="J12" s="86"/>
      <c r="K12" s="86"/>
      <c r="L12" s="46">
        <f t="shared" si="2"/>
        <v>0</v>
      </c>
      <c r="M12" s="84">
        <f t="shared" ref="M12:M20" si="5">L12/K$10</f>
        <v>0</v>
      </c>
      <c r="N12" s="87"/>
      <c r="O12" s="87"/>
    </row>
    <row r="13" spans="1:15" ht="24.6" customHeight="1">
      <c r="A13" s="27">
        <v>3</v>
      </c>
      <c r="B13" s="58"/>
      <c r="C13" s="59"/>
      <c r="D13" s="44">
        <f t="shared" si="0"/>
        <v>0</v>
      </c>
      <c r="E13" s="84">
        <f t="shared" si="3"/>
        <v>0</v>
      </c>
      <c r="F13" s="67"/>
      <c r="G13" s="67"/>
      <c r="H13" s="44">
        <f t="shared" si="1"/>
        <v>0</v>
      </c>
      <c r="I13" s="84">
        <f t="shared" si="4"/>
        <v>0</v>
      </c>
      <c r="J13" s="67"/>
      <c r="K13" s="67"/>
      <c r="L13" s="46">
        <f t="shared" si="2"/>
        <v>0</v>
      </c>
      <c r="M13" s="84">
        <f t="shared" si="5"/>
        <v>0</v>
      </c>
      <c r="N13" s="78"/>
      <c r="O13" s="78"/>
    </row>
    <row r="14" spans="1:15" ht="24.6" customHeight="1">
      <c r="A14" s="27">
        <v>4</v>
      </c>
      <c r="B14" s="58"/>
      <c r="C14" s="59"/>
      <c r="D14" s="44">
        <f t="shared" si="0"/>
        <v>0</v>
      </c>
      <c r="E14" s="84">
        <f t="shared" si="3"/>
        <v>0</v>
      </c>
      <c r="F14" s="67"/>
      <c r="G14" s="67"/>
      <c r="H14" s="44">
        <f t="shared" si="1"/>
        <v>0</v>
      </c>
      <c r="I14" s="84">
        <f t="shared" si="4"/>
        <v>0</v>
      </c>
      <c r="J14" s="67"/>
      <c r="K14" s="67"/>
      <c r="L14" s="46">
        <f t="shared" si="2"/>
        <v>0</v>
      </c>
      <c r="M14" s="84">
        <f t="shared" si="5"/>
        <v>0</v>
      </c>
      <c r="N14" s="78"/>
      <c r="O14" s="78"/>
    </row>
    <row r="15" spans="1:15" ht="24.6" customHeight="1">
      <c r="A15" s="27">
        <v>5</v>
      </c>
      <c r="B15" s="58"/>
      <c r="C15" s="59"/>
      <c r="D15" s="44">
        <f t="shared" si="0"/>
        <v>0</v>
      </c>
      <c r="E15" s="84">
        <f t="shared" si="3"/>
        <v>0</v>
      </c>
      <c r="F15" s="67"/>
      <c r="G15" s="67"/>
      <c r="H15" s="44">
        <f t="shared" si="1"/>
        <v>0</v>
      </c>
      <c r="I15" s="84">
        <f t="shared" si="4"/>
        <v>0</v>
      </c>
      <c r="J15" s="67"/>
      <c r="K15" s="67"/>
      <c r="L15" s="46">
        <f t="shared" si="2"/>
        <v>0</v>
      </c>
      <c r="M15" s="84">
        <f t="shared" si="5"/>
        <v>0</v>
      </c>
      <c r="N15" s="78"/>
      <c r="O15" s="78"/>
    </row>
    <row r="16" spans="1:15" ht="24.6" customHeight="1">
      <c r="A16" s="27">
        <v>6</v>
      </c>
      <c r="B16" s="58"/>
      <c r="C16" s="59"/>
      <c r="D16" s="44">
        <f t="shared" si="0"/>
        <v>0</v>
      </c>
      <c r="E16" s="84">
        <f t="shared" si="3"/>
        <v>0</v>
      </c>
      <c r="F16" s="67"/>
      <c r="G16" s="67"/>
      <c r="H16" s="44">
        <f t="shared" si="1"/>
        <v>0</v>
      </c>
      <c r="I16" s="84">
        <f t="shared" si="4"/>
        <v>0</v>
      </c>
      <c r="J16" s="67"/>
      <c r="K16" s="67"/>
      <c r="L16" s="46">
        <f t="shared" si="2"/>
        <v>0</v>
      </c>
      <c r="M16" s="84">
        <f t="shared" si="5"/>
        <v>0</v>
      </c>
      <c r="N16" s="78"/>
      <c r="O16" s="78"/>
    </row>
    <row r="17" spans="1:15" ht="24.6" customHeight="1">
      <c r="A17" s="27">
        <v>7</v>
      </c>
      <c r="B17" s="58"/>
      <c r="C17" s="59"/>
      <c r="D17" s="44">
        <f t="shared" si="0"/>
        <v>0</v>
      </c>
      <c r="E17" s="84">
        <f t="shared" si="3"/>
        <v>0</v>
      </c>
      <c r="F17" s="67"/>
      <c r="G17" s="67"/>
      <c r="H17" s="44">
        <f t="shared" si="1"/>
        <v>0</v>
      </c>
      <c r="I17" s="84">
        <f t="shared" si="4"/>
        <v>0</v>
      </c>
      <c r="J17" s="67"/>
      <c r="K17" s="67"/>
      <c r="L17" s="46">
        <f t="shared" si="2"/>
        <v>0</v>
      </c>
      <c r="M17" s="84">
        <f t="shared" si="5"/>
        <v>0</v>
      </c>
      <c r="N17" s="78"/>
      <c r="O17" s="78"/>
    </row>
    <row r="18" spans="1:15" ht="24.6" customHeight="1">
      <c r="A18" s="27">
        <v>8</v>
      </c>
      <c r="B18" s="58"/>
      <c r="C18" s="59"/>
      <c r="D18" s="44">
        <f t="shared" si="0"/>
        <v>0</v>
      </c>
      <c r="E18" s="84">
        <f t="shared" si="3"/>
        <v>0</v>
      </c>
      <c r="F18" s="67"/>
      <c r="G18" s="67"/>
      <c r="H18" s="44">
        <f t="shared" si="1"/>
        <v>0</v>
      </c>
      <c r="I18" s="84">
        <f t="shared" si="4"/>
        <v>0</v>
      </c>
      <c r="J18" s="67"/>
      <c r="K18" s="67"/>
      <c r="L18" s="46">
        <f t="shared" si="2"/>
        <v>0</v>
      </c>
      <c r="M18" s="84">
        <f t="shared" si="5"/>
        <v>0</v>
      </c>
      <c r="N18" s="78"/>
      <c r="O18" s="78"/>
    </row>
    <row r="19" spans="1:15" ht="24.6" customHeight="1">
      <c r="A19" s="27">
        <v>9</v>
      </c>
      <c r="B19" s="58"/>
      <c r="C19" s="59"/>
      <c r="D19" s="44">
        <f t="shared" si="0"/>
        <v>0</v>
      </c>
      <c r="E19" s="84">
        <f t="shared" si="3"/>
        <v>0</v>
      </c>
      <c r="F19" s="67"/>
      <c r="G19" s="67"/>
      <c r="H19" s="44">
        <f t="shared" si="1"/>
        <v>0</v>
      </c>
      <c r="I19" s="84">
        <f t="shared" si="4"/>
        <v>0</v>
      </c>
      <c r="J19" s="67"/>
      <c r="K19" s="67"/>
      <c r="L19" s="46">
        <f t="shared" si="2"/>
        <v>0</v>
      </c>
      <c r="M19" s="84">
        <f t="shared" si="5"/>
        <v>0</v>
      </c>
      <c r="N19" s="78"/>
      <c r="O19" s="78"/>
    </row>
    <row r="20" spans="1:15" ht="24.6" customHeight="1">
      <c r="A20" s="27">
        <v>10</v>
      </c>
      <c r="B20" s="58"/>
      <c r="C20" s="59"/>
      <c r="D20" s="44">
        <f t="shared" si="0"/>
        <v>0</v>
      </c>
      <c r="E20" s="84">
        <f t="shared" si="3"/>
        <v>0</v>
      </c>
      <c r="F20" s="67"/>
      <c r="G20" s="67"/>
      <c r="H20" s="44">
        <f t="shared" si="1"/>
        <v>0</v>
      </c>
      <c r="I20" s="84">
        <f t="shared" si="4"/>
        <v>0</v>
      </c>
      <c r="J20" s="67"/>
      <c r="K20" s="67"/>
      <c r="L20" s="46">
        <f t="shared" si="2"/>
        <v>0</v>
      </c>
      <c r="M20" s="84">
        <f t="shared" si="5"/>
        <v>0</v>
      </c>
      <c r="N20" s="78"/>
      <c r="O20" s="78"/>
    </row>
    <row r="21" spans="1:15" ht="18.95" customHeight="1">
      <c r="A21" s="62"/>
      <c r="B21" s="63"/>
      <c r="C21" s="64"/>
      <c r="D21" s="64"/>
      <c r="E21" s="64"/>
      <c r="F21" s="64"/>
      <c r="G21" s="64"/>
      <c r="H21" s="64"/>
      <c r="I21" s="64"/>
      <c r="J21" s="64"/>
      <c r="K21" s="64"/>
      <c r="L21" s="64"/>
      <c r="M21" s="64"/>
      <c r="N21" s="78"/>
      <c r="O21" s="78"/>
    </row>
    <row r="22" spans="1:15" ht="18" customHeight="1">
      <c r="A22" s="65" t="s">
        <v>24</v>
      </c>
      <c r="B22" s="66"/>
      <c r="C22" s="71">
        <v>0</v>
      </c>
      <c r="D22" s="68"/>
      <c r="E22" s="69"/>
      <c r="F22" s="67">
        <v>1</v>
      </c>
      <c r="G22" s="67">
        <v>0</v>
      </c>
      <c r="H22" s="68"/>
      <c r="I22" s="69"/>
      <c r="J22" s="67">
        <v>0</v>
      </c>
      <c r="K22" s="60">
        <v>0</v>
      </c>
      <c r="L22" s="68"/>
      <c r="M22" s="64"/>
      <c r="N22" s="78"/>
      <c r="O22" s="78"/>
    </row>
    <row r="23" spans="1:15" ht="24.95" customHeight="1">
      <c r="A23" s="65" t="s">
        <v>25</v>
      </c>
      <c r="B23" s="66"/>
      <c r="C23" s="71"/>
      <c r="D23" s="68"/>
      <c r="E23" s="69"/>
      <c r="F23" s="71"/>
      <c r="G23" s="60"/>
      <c r="H23" s="68"/>
      <c r="I23" s="69"/>
      <c r="J23" s="71"/>
      <c r="K23" s="60"/>
      <c r="L23" s="68"/>
      <c r="M23" s="64"/>
      <c r="N23" s="78"/>
      <c r="O23" s="78"/>
    </row>
    <row r="24" spans="1:15" ht="24.95" customHeight="1">
      <c r="A24" s="65" t="s">
        <v>26</v>
      </c>
      <c r="B24" s="72"/>
      <c r="C24" s="71"/>
      <c r="D24" s="68"/>
      <c r="E24" s="69"/>
      <c r="F24" s="70"/>
      <c r="G24" s="67"/>
      <c r="H24" s="68"/>
      <c r="I24" s="69"/>
      <c r="J24" s="70"/>
      <c r="K24" s="60"/>
      <c r="L24" s="68"/>
      <c r="M24" s="64"/>
      <c r="N24" s="78"/>
      <c r="O24" s="78"/>
    </row>
    <row r="25" spans="1:15" ht="18" customHeight="1">
      <c r="A25" s="65" t="s">
        <v>27</v>
      </c>
      <c r="B25" s="66"/>
      <c r="C25" s="73">
        <f>IFERROR(C23/C24, 0%)</f>
        <v>0</v>
      </c>
      <c r="D25" s="75">
        <f>IFERROR(D23/D24, 0%)</f>
        <v>0</v>
      </c>
      <c r="E25" s="76"/>
      <c r="F25" s="73">
        <f>IFERROR(F23/F24, 0%)</f>
        <v>0</v>
      </c>
      <c r="G25" s="74">
        <f t="shared" ref="G25:H25" si="6">IFERROR(G23/G24, 0%)</f>
        <v>0</v>
      </c>
      <c r="H25" s="75">
        <f t="shared" si="6"/>
        <v>0</v>
      </c>
      <c r="I25" s="76"/>
      <c r="J25" s="73">
        <f>IFERROR(J23/J24, 0%)</f>
        <v>0</v>
      </c>
      <c r="K25" s="74">
        <f t="shared" ref="K25:L25" si="7">IFERROR(K23/K24, 0%)</f>
        <v>0</v>
      </c>
      <c r="L25" s="75">
        <f t="shared" si="7"/>
        <v>0</v>
      </c>
      <c r="M25" s="77"/>
      <c r="N25" s="78"/>
      <c r="O25" s="78"/>
    </row>
    <row r="26" spans="1:15" ht="12" customHeight="1">
      <c r="A26" s="78"/>
      <c r="B26" s="78"/>
      <c r="C26" s="78"/>
      <c r="D26" s="78"/>
      <c r="E26" s="78"/>
      <c r="F26" s="78"/>
      <c r="G26" s="78"/>
      <c r="H26" s="78"/>
      <c r="I26" s="78"/>
      <c r="J26" s="78"/>
      <c r="K26" s="78"/>
      <c r="L26" s="64"/>
      <c r="M26" s="64"/>
      <c r="N26" s="78"/>
      <c r="O26" s="78"/>
    </row>
    <row r="27" spans="1:15">
      <c r="A27" s="79" t="s">
        <v>28</v>
      </c>
      <c r="B27" s="79"/>
      <c r="C27" s="79"/>
      <c r="D27" s="79"/>
      <c r="E27" s="79"/>
      <c r="F27" s="79"/>
      <c r="G27" s="79"/>
      <c r="H27" s="79"/>
      <c r="I27" s="79"/>
      <c r="J27" s="79"/>
      <c r="K27" s="79"/>
      <c r="L27" s="79"/>
      <c r="M27" s="79"/>
      <c r="N27" s="79"/>
      <c r="O27" s="79"/>
    </row>
    <row r="28" spans="1:15">
      <c r="A28" s="79" t="s">
        <v>29</v>
      </c>
      <c r="B28" s="79"/>
      <c r="C28" s="79"/>
      <c r="D28" s="79"/>
      <c r="E28" s="79"/>
      <c r="F28" s="79"/>
      <c r="G28" s="79"/>
      <c r="H28" s="79"/>
      <c r="I28" s="79"/>
      <c r="J28" s="79"/>
      <c r="K28" s="79"/>
      <c r="L28" s="79"/>
      <c r="M28" s="79"/>
      <c r="N28" s="79"/>
      <c r="O28" s="79"/>
    </row>
    <row r="29" spans="1:15">
      <c r="A29" s="78"/>
      <c r="B29" s="78"/>
      <c r="C29" s="78"/>
      <c r="D29" s="78"/>
      <c r="E29" s="78"/>
      <c r="F29" s="78"/>
      <c r="G29" s="78"/>
      <c r="H29" s="78"/>
      <c r="I29" s="78"/>
      <c r="J29" s="78"/>
      <c r="K29" s="78"/>
      <c r="L29" s="78"/>
      <c r="M29" s="78"/>
      <c r="N29" s="78"/>
      <c r="O29" s="78"/>
    </row>
  </sheetData>
  <mergeCells count="11">
    <mergeCell ref="A1:O1"/>
    <mergeCell ref="A2:O2"/>
    <mergeCell ref="D8:E8"/>
    <mergeCell ref="H8:I8"/>
    <mergeCell ref="L8:M8"/>
    <mergeCell ref="A28:O28"/>
    <mergeCell ref="A22:B22"/>
    <mergeCell ref="A23:B23"/>
    <mergeCell ref="A25:B25"/>
    <mergeCell ref="A24:B24"/>
    <mergeCell ref="A27:O27"/>
  </mergeCells>
  <phoneticPr fontId="12"/>
  <pageMargins left="0.5" right="0.5" top="0.5" bottom="0.5" header="0.5" footer="0.5"/>
  <pageSetup orientation="landscape" horizontalDpi="4294967292" verticalDpi="4294967292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34"/>
  <sheetViews>
    <sheetView showGridLines="0" workbookViewId="0">
      <selection activeCell="P7" sqref="P7"/>
    </sheetView>
  </sheetViews>
  <sheetFormatPr defaultColWidth="10.85546875" defaultRowHeight="10.5"/>
  <cols>
    <col min="1" max="1" width="21.28515625" style="1" customWidth="1"/>
    <col min="2" max="2" width="12.140625" style="1" customWidth="1"/>
    <col min="3" max="4" width="6" style="1" customWidth="1"/>
    <col min="5" max="6" width="8.28515625" style="1" customWidth="1"/>
    <col min="7" max="7" width="6" style="1" customWidth="1"/>
    <col min="8" max="9" width="8.28515625" style="1" customWidth="1"/>
    <col min="10" max="10" width="6.7109375" style="1" customWidth="1"/>
    <col min="11" max="12" width="8.28515625" style="1" customWidth="1"/>
    <col min="13" max="13" width="6" style="1" customWidth="1"/>
    <col min="14" max="15" width="8.28515625" style="1" customWidth="1"/>
    <col min="16" max="16384" width="10.85546875" style="1"/>
  </cols>
  <sheetData>
    <row r="1" spans="1:15" ht="18" customHeight="1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</row>
    <row r="2" spans="1:15" ht="17.100000000000001" customHeight="1">
      <c r="A2" s="15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</row>
    <row r="3" spans="1:15" ht="8.1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5" ht="8.1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5" ht="17.100000000000001" customHeight="1">
      <c r="A5" s="80" t="s">
        <v>30</v>
      </c>
      <c r="B5" s="80"/>
      <c r="C5" s="80"/>
      <c r="D5" s="80"/>
      <c r="E5" s="80" t="s">
        <v>3</v>
      </c>
      <c r="F5" s="80"/>
      <c r="G5" s="80"/>
      <c r="H5" s="80"/>
      <c r="I5" s="80"/>
      <c r="J5" s="80"/>
      <c r="K5" s="80" t="s">
        <v>5</v>
      </c>
      <c r="L5" s="80"/>
      <c r="M5" s="80"/>
      <c r="N5" s="5"/>
      <c r="O5" s="5"/>
    </row>
    <row r="6" spans="1:15" ht="6.95" customHeight="1">
      <c r="H6" s="5"/>
      <c r="I6" s="5"/>
    </row>
    <row r="7" spans="1:15" s="25" customFormat="1" ht="65.25" customHeight="1">
      <c r="A7" s="19"/>
      <c r="B7" s="19"/>
      <c r="C7" s="21" t="s">
        <v>11</v>
      </c>
      <c r="D7" s="20" t="s">
        <v>31</v>
      </c>
      <c r="E7" s="23" t="s">
        <v>8</v>
      </c>
      <c r="F7" s="24" t="s">
        <v>8</v>
      </c>
      <c r="G7" s="21" t="s">
        <v>37</v>
      </c>
      <c r="H7" s="21"/>
      <c r="I7" s="22" t="s">
        <v>8</v>
      </c>
      <c r="J7" s="21" t="s">
        <v>37</v>
      </c>
      <c r="K7" s="23" t="s">
        <v>8</v>
      </c>
      <c r="L7" s="24" t="s">
        <v>8</v>
      </c>
      <c r="M7" s="21" t="s">
        <v>37</v>
      </c>
      <c r="N7" s="23" t="s">
        <v>8</v>
      </c>
      <c r="O7" s="24" t="s">
        <v>8</v>
      </c>
    </row>
    <row r="8" spans="1:15" ht="17.100000000000001" customHeight="1">
      <c r="A8" s="26"/>
      <c r="B8" s="27"/>
      <c r="C8" s="88"/>
      <c r="D8" s="29"/>
      <c r="E8" s="30" t="s">
        <v>38</v>
      </c>
      <c r="F8" s="81"/>
      <c r="G8" s="28" t="s">
        <v>8</v>
      </c>
      <c r="H8" s="89" t="s">
        <v>39</v>
      </c>
      <c r="I8" s="90"/>
      <c r="J8" s="32"/>
      <c r="K8" s="89" t="s">
        <v>40</v>
      </c>
      <c r="L8" s="90"/>
      <c r="M8" s="32"/>
      <c r="N8" s="30" t="s">
        <v>41</v>
      </c>
      <c r="O8" s="81"/>
    </row>
    <row r="9" spans="1:15" s="4" customFormat="1" ht="17.100000000000001" customHeight="1" thickBot="1">
      <c r="A9" s="33" t="s">
        <v>8</v>
      </c>
      <c r="B9" s="34" t="s">
        <v>16</v>
      </c>
      <c r="C9" s="91" t="s">
        <v>17</v>
      </c>
      <c r="D9" s="36" t="s">
        <v>18</v>
      </c>
      <c r="E9" s="37" t="s">
        <v>19</v>
      </c>
      <c r="F9" s="92" t="s">
        <v>20</v>
      </c>
      <c r="G9" s="35" t="s">
        <v>17</v>
      </c>
      <c r="H9" s="37" t="s">
        <v>19</v>
      </c>
      <c r="I9" s="38" t="s">
        <v>20</v>
      </c>
      <c r="J9" s="35" t="s">
        <v>17</v>
      </c>
      <c r="K9" s="37" t="s">
        <v>19</v>
      </c>
      <c r="L9" s="38" t="s">
        <v>20</v>
      </c>
      <c r="M9" s="35" t="s">
        <v>17</v>
      </c>
      <c r="N9" s="39" t="s">
        <v>19</v>
      </c>
      <c r="O9" s="40" t="s">
        <v>20</v>
      </c>
    </row>
    <row r="10" spans="1:15" s="4" customFormat="1" ht="17.100000000000001" customHeight="1" thickTop="1">
      <c r="A10" s="34" t="s">
        <v>22</v>
      </c>
      <c r="B10" s="41" t="s">
        <v>23</v>
      </c>
      <c r="C10" s="93">
        <v>12</v>
      </c>
      <c r="D10" s="46">
        <v>10</v>
      </c>
      <c r="E10" s="44">
        <f>SUM(C10:D10)</f>
        <v>22</v>
      </c>
      <c r="F10" s="94">
        <v>1</v>
      </c>
      <c r="G10" s="42">
        <v>24</v>
      </c>
      <c r="H10" s="44">
        <f>G10</f>
        <v>24</v>
      </c>
      <c r="I10" s="94">
        <v>1</v>
      </c>
      <c r="J10" s="42">
        <v>28</v>
      </c>
      <c r="K10" s="44">
        <f>J10</f>
        <v>28</v>
      </c>
      <c r="L10" s="94">
        <v>1</v>
      </c>
      <c r="M10" s="42">
        <v>29</v>
      </c>
      <c r="N10" s="44">
        <f>M10</f>
        <v>29</v>
      </c>
      <c r="O10" s="94">
        <v>1</v>
      </c>
    </row>
    <row r="11" spans="1:15" ht="24.6" customHeight="1">
      <c r="A11" s="47">
        <v>1</v>
      </c>
      <c r="B11" s="48"/>
      <c r="C11" s="49"/>
      <c r="D11" s="85"/>
      <c r="E11" s="44">
        <f t="shared" ref="E11:E20" si="0">SUM(C11:D11)</f>
        <v>0</v>
      </c>
      <c r="F11" s="95">
        <f>E11/E$10</f>
        <v>0</v>
      </c>
      <c r="G11" s="49"/>
      <c r="H11" s="44">
        <f t="shared" ref="H11:H20" si="1">G11</f>
        <v>0</v>
      </c>
      <c r="I11" s="96">
        <f>H11/H$10</f>
        <v>0</v>
      </c>
      <c r="J11" s="59"/>
      <c r="K11" s="44">
        <f t="shared" ref="K11:K20" si="2">J11</f>
        <v>0</v>
      </c>
      <c r="L11" s="96">
        <f>K11/K$10</f>
        <v>0</v>
      </c>
      <c r="M11" s="59"/>
      <c r="N11" s="44">
        <f t="shared" ref="N11:N20" si="3">M11</f>
        <v>0</v>
      </c>
      <c r="O11" s="95">
        <f>N11/N$10</f>
        <v>0</v>
      </c>
    </row>
    <row r="12" spans="1:15" s="3" customFormat="1" ht="24.6" customHeight="1">
      <c r="A12" s="53">
        <v>2</v>
      </c>
      <c r="B12" s="54"/>
      <c r="C12" s="55"/>
      <c r="D12" s="86"/>
      <c r="E12" s="44">
        <f t="shared" si="0"/>
        <v>0</v>
      </c>
      <c r="F12" s="95">
        <f t="shared" ref="F12:F20" si="4">E12/E$10</f>
        <v>0</v>
      </c>
      <c r="G12" s="55"/>
      <c r="H12" s="44">
        <f t="shared" si="1"/>
        <v>0</v>
      </c>
      <c r="I12" s="96">
        <f t="shared" ref="I12:I20" si="5">H12/H$10</f>
        <v>0</v>
      </c>
      <c r="J12" s="55"/>
      <c r="K12" s="44">
        <f t="shared" si="2"/>
        <v>0</v>
      </c>
      <c r="L12" s="96">
        <f t="shared" ref="L12:L20" si="6">K12/K$10</f>
        <v>0</v>
      </c>
      <c r="M12" s="55"/>
      <c r="N12" s="44">
        <f t="shared" si="3"/>
        <v>0</v>
      </c>
      <c r="O12" s="95">
        <f t="shared" ref="O12:O20" si="7">N12/N$10</f>
        <v>0</v>
      </c>
    </row>
    <row r="13" spans="1:15" ht="24.6" customHeight="1">
      <c r="A13" s="27">
        <v>3</v>
      </c>
      <c r="B13" s="58"/>
      <c r="C13" s="59"/>
      <c r="D13" s="67"/>
      <c r="E13" s="44">
        <f t="shared" si="0"/>
        <v>0</v>
      </c>
      <c r="F13" s="95">
        <f t="shared" si="4"/>
        <v>0</v>
      </c>
      <c r="G13" s="59"/>
      <c r="H13" s="44">
        <f t="shared" si="1"/>
        <v>0</v>
      </c>
      <c r="I13" s="96">
        <f t="shared" si="5"/>
        <v>0</v>
      </c>
      <c r="J13" s="59"/>
      <c r="K13" s="44">
        <f t="shared" si="2"/>
        <v>0</v>
      </c>
      <c r="L13" s="96">
        <f t="shared" si="6"/>
        <v>0</v>
      </c>
      <c r="M13" s="59"/>
      <c r="N13" s="44">
        <f t="shared" si="3"/>
        <v>0</v>
      </c>
      <c r="O13" s="95">
        <f t="shared" si="7"/>
        <v>0</v>
      </c>
    </row>
    <row r="14" spans="1:15" ht="24.6" customHeight="1">
      <c r="A14" s="27">
        <v>4</v>
      </c>
      <c r="B14" s="58"/>
      <c r="C14" s="59"/>
      <c r="D14" s="67"/>
      <c r="E14" s="44">
        <f t="shared" si="0"/>
        <v>0</v>
      </c>
      <c r="F14" s="95">
        <f t="shared" si="4"/>
        <v>0</v>
      </c>
      <c r="G14" s="59"/>
      <c r="H14" s="44">
        <f t="shared" si="1"/>
        <v>0</v>
      </c>
      <c r="I14" s="96">
        <f t="shared" si="5"/>
        <v>0</v>
      </c>
      <c r="J14" s="59"/>
      <c r="K14" s="44">
        <f t="shared" si="2"/>
        <v>0</v>
      </c>
      <c r="L14" s="96">
        <f t="shared" si="6"/>
        <v>0</v>
      </c>
      <c r="M14" s="59"/>
      <c r="N14" s="44">
        <f t="shared" si="3"/>
        <v>0</v>
      </c>
      <c r="O14" s="95">
        <f t="shared" si="7"/>
        <v>0</v>
      </c>
    </row>
    <row r="15" spans="1:15" ht="24.6" customHeight="1">
      <c r="A15" s="27">
        <v>5</v>
      </c>
      <c r="B15" s="58"/>
      <c r="C15" s="59"/>
      <c r="D15" s="67"/>
      <c r="E15" s="44">
        <f t="shared" si="0"/>
        <v>0</v>
      </c>
      <c r="F15" s="95">
        <f t="shared" si="4"/>
        <v>0</v>
      </c>
      <c r="G15" s="59"/>
      <c r="H15" s="44">
        <f t="shared" si="1"/>
        <v>0</v>
      </c>
      <c r="I15" s="96">
        <f t="shared" si="5"/>
        <v>0</v>
      </c>
      <c r="J15" s="59"/>
      <c r="K15" s="44">
        <f t="shared" si="2"/>
        <v>0</v>
      </c>
      <c r="L15" s="96">
        <f t="shared" si="6"/>
        <v>0</v>
      </c>
      <c r="M15" s="59"/>
      <c r="N15" s="44">
        <f t="shared" si="3"/>
        <v>0</v>
      </c>
      <c r="O15" s="95">
        <f t="shared" si="7"/>
        <v>0</v>
      </c>
    </row>
    <row r="16" spans="1:15" ht="24.6" customHeight="1">
      <c r="A16" s="27">
        <v>6</v>
      </c>
      <c r="B16" s="58"/>
      <c r="C16" s="59"/>
      <c r="D16" s="67"/>
      <c r="E16" s="44">
        <f t="shared" si="0"/>
        <v>0</v>
      </c>
      <c r="F16" s="95">
        <f t="shared" si="4"/>
        <v>0</v>
      </c>
      <c r="G16" s="59"/>
      <c r="H16" s="44">
        <f t="shared" si="1"/>
        <v>0</v>
      </c>
      <c r="I16" s="96">
        <f t="shared" si="5"/>
        <v>0</v>
      </c>
      <c r="J16" s="59"/>
      <c r="K16" s="44">
        <f t="shared" si="2"/>
        <v>0</v>
      </c>
      <c r="L16" s="96">
        <f t="shared" si="6"/>
        <v>0</v>
      </c>
      <c r="M16" s="59"/>
      <c r="N16" s="44">
        <f t="shared" si="3"/>
        <v>0</v>
      </c>
      <c r="O16" s="95">
        <f t="shared" si="7"/>
        <v>0</v>
      </c>
    </row>
    <row r="17" spans="1:15" ht="24.6" customHeight="1">
      <c r="A17" s="27">
        <v>7</v>
      </c>
      <c r="B17" s="58"/>
      <c r="C17" s="59"/>
      <c r="D17" s="67"/>
      <c r="E17" s="44">
        <f t="shared" si="0"/>
        <v>0</v>
      </c>
      <c r="F17" s="95">
        <f t="shared" si="4"/>
        <v>0</v>
      </c>
      <c r="G17" s="59"/>
      <c r="H17" s="44">
        <f t="shared" si="1"/>
        <v>0</v>
      </c>
      <c r="I17" s="96">
        <f t="shared" si="5"/>
        <v>0</v>
      </c>
      <c r="J17" s="59"/>
      <c r="K17" s="44">
        <f t="shared" si="2"/>
        <v>0</v>
      </c>
      <c r="L17" s="96">
        <f t="shared" si="6"/>
        <v>0</v>
      </c>
      <c r="M17" s="59"/>
      <c r="N17" s="44">
        <f t="shared" si="3"/>
        <v>0</v>
      </c>
      <c r="O17" s="95">
        <f t="shared" si="7"/>
        <v>0</v>
      </c>
    </row>
    <row r="18" spans="1:15" ht="24.6" customHeight="1">
      <c r="A18" s="27">
        <v>8</v>
      </c>
      <c r="B18" s="58"/>
      <c r="C18" s="59"/>
      <c r="D18" s="67"/>
      <c r="E18" s="44">
        <f t="shared" si="0"/>
        <v>0</v>
      </c>
      <c r="F18" s="95">
        <f t="shared" si="4"/>
        <v>0</v>
      </c>
      <c r="G18" s="59"/>
      <c r="H18" s="44">
        <f t="shared" si="1"/>
        <v>0</v>
      </c>
      <c r="I18" s="96">
        <f t="shared" si="5"/>
        <v>0</v>
      </c>
      <c r="J18" s="59"/>
      <c r="K18" s="44">
        <f t="shared" si="2"/>
        <v>0</v>
      </c>
      <c r="L18" s="96">
        <f t="shared" si="6"/>
        <v>0</v>
      </c>
      <c r="M18" s="59"/>
      <c r="N18" s="44">
        <f t="shared" si="3"/>
        <v>0</v>
      </c>
      <c r="O18" s="95">
        <f t="shared" si="7"/>
        <v>0</v>
      </c>
    </row>
    <row r="19" spans="1:15" ht="24.6" customHeight="1">
      <c r="A19" s="27">
        <v>9</v>
      </c>
      <c r="B19" s="58"/>
      <c r="C19" s="59"/>
      <c r="D19" s="67"/>
      <c r="E19" s="44">
        <f t="shared" si="0"/>
        <v>0</v>
      </c>
      <c r="F19" s="95">
        <f t="shared" si="4"/>
        <v>0</v>
      </c>
      <c r="G19" s="59"/>
      <c r="H19" s="44">
        <f t="shared" si="1"/>
        <v>0</v>
      </c>
      <c r="I19" s="96">
        <f t="shared" si="5"/>
        <v>0</v>
      </c>
      <c r="J19" s="59"/>
      <c r="K19" s="44">
        <f t="shared" si="2"/>
        <v>0</v>
      </c>
      <c r="L19" s="96">
        <f t="shared" si="6"/>
        <v>0</v>
      </c>
      <c r="M19" s="59"/>
      <c r="N19" s="44">
        <f t="shared" si="3"/>
        <v>0</v>
      </c>
      <c r="O19" s="95">
        <f t="shared" si="7"/>
        <v>0</v>
      </c>
    </row>
    <row r="20" spans="1:15" ht="24.6" customHeight="1">
      <c r="A20" s="27">
        <v>10</v>
      </c>
      <c r="B20" s="58"/>
      <c r="C20" s="59"/>
      <c r="D20" s="67"/>
      <c r="E20" s="44">
        <f t="shared" si="0"/>
        <v>0</v>
      </c>
      <c r="F20" s="95">
        <f t="shared" si="4"/>
        <v>0</v>
      </c>
      <c r="G20" s="59"/>
      <c r="H20" s="44">
        <f t="shared" si="1"/>
        <v>0</v>
      </c>
      <c r="I20" s="96">
        <f t="shared" si="5"/>
        <v>0</v>
      </c>
      <c r="J20" s="59"/>
      <c r="K20" s="44">
        <f t="shared" si="2"/>
        <v>0</v>
      </c>
      <c r="L20" s="96">
        <f t="shared" si="6"/>
        <v>0</v>
      </c>
      <c r="M20" s="59"/>
      <c r="N20" s="44">
        <f t="shared" si="3"/>
        <v>0</v>
      </c>
      <c r="O20" s="95">
        <f t="shared" si="7"/>
        <v>0</v>
      </c>
    </row>
    <row r="21" spans="1:15" ht="18.95" customHeight="1">
      <c r="A21" s="62"/>
      <c r="B21" s="63"/>
      <c r="C21" s="64"/>
      <c r="D21" s="64"/>
      <c r="E21" s="64"/>
      <c r="F21" s="64"/>
      <c r="G21" s="64"/>
      <c r="H21" s="64"/>
      <c r="I21" s="64"/>
      <c r="J21" s="64"/>
      <c r="K21" s="64"/>
      <c r="L21" s="64"/>
      <c r="M21" s="64"/>
      <c r="N21" s="64"/>
      <c r="O21" s="64"/>
    </row>
    <row r="22" spans="1:15" ht="18" customHeight="1">
      <c r="A22" s="65" t="s">
        <v>24</v>
      </c>
      <c r="B22" s="97"/>
      <c r="C22" s="59">
        <v>1</v>
      </c>
      <c r="D22" s="60">
        <v>0</v>
      </c>
      <c r="E22" s="68"/>
      <c r="F22" s="64"/>
      <c r="G22" s="59">
        <v>2</v>
      </c>
      <c r="H22" s="68"/>
      <c r="I22" s="64"/>
      <c r="J22" s="59">
        <v>2</v>
      </c>
      <c r="K22" s="68"/>
      <c r="L22" s="64"/>
      <c r="M22" s="59">
        <v>2</v>
      </c>
      <c r="N22" s="68"/>
      <c r="O22" s="64"/>
    </row>
    <row r="23" spans="1:15" ht="24.95" customHeight="1">
      <c r="A23" s="65" t="s">
        <v>42</v>
      </c>
      <c r="B23" s="97"/>
      <c r="C23" s="59"/>
      <c r="D23" s="60"/>
      <c r="E23" s="68"/>
      <c r="F23" s="64"/>
      <c r="G23" s="59"/>
      <c r="H23" s="68"/>
      <c r="I23" s="64"/>
      <c r="J23" s="59"/>
      <c r="K23" s="68"/>
      <c r="L23" s="64"/>
      <c r="M23" s="59"/>
      <c r="N23" s="68"/>
      <c r="O23" s="64"/>
    </row>
    <row r="24" spans="1:15" ht="24.95" customHeight="1">
      <c r="A24" s="65" t="s">
        <v>26</v>
      </c>
      <c r="B24" s="97"/>
      <c r="C24" s="59"/>
      <c r="D24" s="60"/>
      <c r="E24" s="68"/>
      <c r="F24" s="64"/>
      <c r="G24" s="59"/>
      <c r="H24" s="68"/>
      <c r="I24" s="64"/>
      <c r="J24" s="59"/>
      <c r="K24" s="68"/>
      <c r="L24" s="64"/>
      <c r="M24" s="59"/>
      <c r="N24" s="68"/>
      <c r="O24" s="64"/>
    </row>
    <row r="25" spans="1:15" ht="18" customHeight="1">
      <c r="A25" s="65" t="s">
        <v>27</v>
      </c>
      <c r="B25" s="97"/>
      <c r="C25" s="73">
        <f>IFERROR(C23/C24, 0%)</f>
        <v>0</v>
      </c>
      <c r="D25" s="74">
        <f t="shared" ref="D25:E25" si="8">IFERROR(D23/D24, 0%)</f>
        <v>0</v>
      </c>
      <c r="E25" s="74">
        <f t="shared" si="8"/>
        <v>0</v>
      </c>
      <c r="F25" s="77"/>
      <c r="G25" s="73">
        <f>IFERROR(G23/G24, 0%)</f>
        <v>0</v>
      </c>
      <c r="H25" s="74">
        <f>IFERROR(H23/H24, 0%)</f>
        <v>0</v>
      </c>
      <c r="I25" s="77"/>
      <c r="J25" s="73">
        <f>IFERROR(J23/J24, 0%)</f>
        <v>0</v>
      </c>
      <c r="K25" s="74">
        <f>IFERROR(K23/K24, 0%)</f>
        <v>0</v>
      </c>
      <c r="L25" s="77"/>
      <c r="M25" s="73">
        <f>IFERROR(M23/M24, 0%)</f>
        <v>0</v>
      </c>
      <c r="N25" s="74">
        <f>IFERROR(N23/N24, 0%)</f>
        <v>0</v>
      </c>
      <c r="O25" s="77"/>
    </row>
    <row r="26" spans="1:15" ht="12" customHeight="1">
      <c r="A26" s="78"/>
      <c r="B26" s="78"/>
      <c r="C26" s="78"/>
      <c r="D26" s="78"/>
      <c r="E26" s="78"/>
      <c r="F26" s="78"/>
      <c r="G26" s="78"/>
      <c r="H26" s="78"/>
      <c r="I26" s="78"/>
      <c r="J26" s="78"/>
      <c r="K26" s="78"/>
      <c r="L26" s="64"/>
      <c r="M26" s="64"/>
      <c r="N26" s="78"/>
      <c r="O26" s="78"/>
    </row>
    <row r="27" spans="1:15">
      <c r="A27" s="79" t="s">
        <v>28</v>
      </c>
      <c r="B27" s="79"/>
      <c r="C27" s="79"/>
      <c r="D27" s="79"/>
      <c r="E27" s="79"/>
      <c r="F27" s="79"/>
      <c r="G27" s="79"/>
      <c r="H27" s="79"/>
      <c r="I27" s="79"/>
      <c r="J27" s="79"/>
      <c r="K27" s="79"/>
      <c r="L27" s="79"/>
      <c r="M27" s="79"/>
      <c r="N27" s="79"/>
      <c r="O27" s="79"/>
    </row>
    <row r="28" spans="1:15">
      <c r="A28" s="79" t="s">
        <v>29</v>
      </c>
      <c r="B28" s="79"/>
      <c r="C28" s="79"/>
      <c r="D28" s="79"/>
      <c r="E28" s="79"/>
      <c r="F28" s="79"/>
      <c r="G28" s="79"/>
      <c r="H28" s="79"/>
      <c r="I28" s="79"/>
      <c r="J28" s="79"/>
      <c r="K28" s="79"/>
      <c r="L28" s="79"/>
      <c r="M28" s="79"/>
      <c r="N28" s="79"/>
      <c r="O28" s="79"/>
    </row>
    <row r="29" spans="1:15">
      <c r="A29" s="78"/>
      <c r="B29" s="78"/>
      <c r="C29" s="78"/>
      <c r="D29" s="78"/>
      <c r="E29" s="78"/>
      <c r="F29" s="78"/>
      <c r="G29" s="78"/>
      <c r="H29" s="78"/>
      <c r="I29" s="78"/>
      <c r="J29" s="78"/>
      <c r="K29" s="78"/>
      <c r="L29" s="78"/>
      <c r="M29" s="78"/>
      <c r="N29" s="78"/>
      <c r="O29" s="78"/>
    </row>
    <row r="30" spans="1:15">
      <c r="A30" s="78"/>
      <c r="B30" s="78"/>
      <c r="C30" s="78"/>
      <c r="D30" s="78"/>
      <c r="E30" s="78"/>
      <c r="F30" s="78"/>
      <c r="G30" s="78"/>
      <c r="H30" s="78"/>
      <c r="I30" s="78"/>
      <c r="J30" s="78"/>
      <c r="K30" s="78"/>
      <c r="L30" s="78"/>
      <c r="M30" s="78"/>
      <c r="N30" s="78"/>
      <c r="O30" s="78"/>
    </row>
    <row r="31" spans="1:15">
      <c r="A31" s="78"/>
      <c r="B31" s="78"/>
      <c r="C31" s="78"/>
      <c r="D31" s="78"/>
      <c r="E31" s="78"/>
      <c r="F31" s="78"/>
      <c r="G31" s="78"/>
      <c r="H31" s="78"/>
      <c r="I31" s="78"/>
      <c r="J31" s="78"/>
      <c r="K31" s="78"/>
      <c r="L31" s="78"/>
      <c r="M31" s="78"/>
      <c r="N31" s="78"/>
      <c r="O31" s="78"/>
    </row>
    <row r="32" spans="1:15" ht="21" customHeight="1">
      <c r="A32" s="98"/>
      <c r="B32" s="98"/>
      <c r="C32" s="64"/>
      <c r="D32" s="64"/>
      <c r="E32" s="64"/>
      <c r="F32" s="64"/>
      <c r="G32" s="78"/>
      <c r="H32" s="78"/>
      <c r="I32" s="78"/>
      <c r="J32" s="78"/>
      <c r="K32" s="78"/>
      <c r="L32" s="78"/>
      <c r="M32" s="78"/>
      <c r="N32" s="78"/>
      <c r="O32" s="78"/>
    </row>
    <row r="33" spans="1:10" ht="21" customHeight="1">
      <c r="C33" s="6"/>
      <c r="D33" s="6"/>
      <c r="E33" s="6"/>
      <c r="F33" s="6"/>
    </row>
    <row r="34" spans="1:10" ht="18" customHeight="1">
      <c r="A34" s="16"/>
      <c r="B34" s="16"/>
      <c r="C34" s="6"/>
      <c r="D34" s="6"/>
      <c r="E34" s="6"/>
      <c r="F34" s="6"/>
      <c r="G34" s="6"/>
      <c r="H34" s="6"/>
      <c r="I34" s="6"/>
      <c r="J34" s="6"/>
    </row>
  </sheetData>
  <mergeCells count="14">
    <mergeCell ref="A27:O27"/>
    <mergeCell ref="A32:B32"/>
    <mergeCell ref="A24:B24"/>
    <mergeCell ref="A34:B34"/>
    <mergeCell ref="E8:F8"/>
    <mergeCell ref="A28:O28"/>
    <mergeCell ref="A23:B23"/>
    <mergeCell ref="A25:B25"/>
    <mergeCell ref="A22:B22"/>
    <mergeCell ref="A1:O1"/>
    <mergeCell ref="A2:O2"/>
    <mergeCell ref="H8:I8"/>
    <mergeCell ref="K8:L8"/>
    <mergeCell ref="N8:O8"/>
  </mergeCells>
  <phoneticPr fontId="12" type="noConversion"/>
  <pageMargins left="0.5" right="0.5" top="0.5" bottom="0.5" header="0.5" footer="0.5"/>
  <pageSetup orientation="landscape" horizontalDpi="4294967292" verticalDpi="4294967292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31"/>
  <sheetViews>
    <sheetView showGridLines="0" tabSelected="1" workbookViewId="0">
      <selection activeCell="J18" sqref="J18"/>
    </sheetView>
  </sheetViews>
  <sheetFormatPr defaultColWidth="10.85546875" defaultRowHeight="10.5"/>
  <cols>
    <col min="1" max="1" width="21.28515625" style="1" customWidth="1"/>
    <col min="2" max="2" width="12.140625" style="1" customWidth="1"/>
    <col min="3" max="6" width="17.85546875" style="1" customWidth="1"/>
    <col min="7" max="10" width="9" style="1" customWidth="1"/>
    <col min="11" max="11" width="6" style="1" customWidth="1"/>
    <col min="12" max="13" width="6.7109375" style="1" customWidth="1"/>
    <col min="14" max="16384" width="10.85546875" style="1"/>
  </cols>
  <sheetData>
    <row r="1" spans="1:13" ht="18" customHeight="1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8"/>
      <c r="L1" s="8"/>
      <c r="M1" s="8"/>
    </row>
    <row r="2" spans="1:13" ht="17.100000000000001" customHeight="1">
      <c r="A2" s="15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9"/>
      <c r="L2" s="9"/>
      <c r="M2" s="9"/>
    </row>
    <row r="3" spans="1:13" ht="8.1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3" ht="8.1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</row>
    <row r="5" spans="1:13" ht="17.100000000000001" customHeight="1">
      <c r="A5" s="80" t="s">
        <v>30</v>
      </c>
      <c r="B5" s="80"/>
      <c r="C5" s="80"/>
      <c r="D5" s="80" t="s">
        <v>3</v>
      </c>
      <c r="E5" s="80"/>
      <c r="F5" s="80" t="s">
        <v>5</v>
      </c>
      <c r="G5" s="80"/>
      <c r="H5" s="80"/>
      <c r="I5" s="2"/>
      <c r="J5" s="2"/>
      <c r="K5" s="2"/>
    </row>
    <row r="6" spans="1:13" ht="6.95" customHeight="1"/>
    <row r="7" spans="1:13" s="25" customFormat="1" ht="51" customHeight="1">
      <c r="A7" s="19"/>
      <c r="B7" s="19"/>
      <c r="C7" s="21" t="s">
        <v>37</v>
      </c>
      <c r="D7" s="21" t="s">
        <v>37</v>
      </c>
      <c r="E7" s="21" t="s">
        <v>37</v>
      </c>
      <c r="F7" s="99" t="s">
        <v>37</v>
      </c>
      <c r="G7" s="100" t="s">
        <v>8</v>
      </c>
      <c r="H7" s="100" t="s">
        <v>8</v>
      </c>
    </row>
    <row r="8" spans="1:13" ht="17.100000000000001" customHeight="1">
      <c r="A8" s="26"/>
      <c r="B8" s="27"/>
      <c r="C8" s="88" t="s">
        <v>43</v>
      </c>
      <c r="D8" s="29" t="s">
        <v>44</v>
      </c>
      <c r="E8" s="29" t="s">
        <v>45</v>
      </c>
      <c r="F8" s="101" t="s">
        <v>46</v>
      </c>
      <c r="G8" s="78"/>
      <c r="H8" s="78"/>
      <c r="I8" s="78"/>
      <c r="J8" s="78"/>
    </row>
    <row r="9" spans="1:13" s="4" customFormat="1" ht="17.100000000000001" customHeight="1">
      <c r="A9" s="102" t="s">
        <v>8</v>
      </c>
      <c r="B9" s="103" t="s">
        <v>16</v>
      </c>
      <c r="C9" s="104" t="s">
        <v>17</v>
      </c>
      <c r="D9" s="105" t="s">
        <v>17</v>
      </c>
      <c r="E9" s="105" t="s">
        <v>17</v>
      </c>
      <c r="F9" s="105" t="s">
        <v>17</v>
      </c>
      <c r="G9" s="82"/>
      <c r="H9" s="82"/>
      <c r="I9" s="82"/>
      <c r="J9" s="82"/>
    </row>
    <row r="10" spans="1:13" s="4" customFormat="1" ht="17.100000000000001" customHeight="1">
      <c r="A10" s="106"/>
      <c r="B10" s="107"/>
      <c r="C10" s="108" t="s">
        <v>47</v>
      </c>
      <c r="D10" s="109" t="s">
        <v>48</v>
      </c>
      <c r="E10" s="109" t="s">
        <v>48</v>
      </c>
      <c r="F10" s="109" t="s">
        <v>48</v>
      </c>
      <c r="G10" s="82"/>
      <c r="H10" s="82"/>
      <c r="I10" s="82"/>
      <c r="J10" s="82"/>
    </row>
    <row r="11" spans="1:13" s="4" customFormat="1" ht="17.100000000000001" customHeight="1">
      <c r="A11" s="110" t="s">
        <v>22</v>
      </c>
      <c r="B11" s="34" t="s">
        <v>23</v>
      </c>
      <c r="C11" s="111" t="s">
        <v>49</v>
      </c>
      <c r="D11" s="112">
        <v>3</v>
      </c>
      <c r="E11" s="112">
        <v>3</v>
      </c>
      <c r="F11" s="112">
        <v>3</v>
      </c>
      <c r="G11" s="82"/>
      <c r="H11" s="82"/>
      <c r="I11" s="82"/>
      <c r="J11" s="82"/>
    </row>
    <row r="12" spans="1:13" ht="24.6" customHeight="1">
      <c r="A12" s="47">
        <v>1</v>
      </c>
      <c r="B12" s="48"/>
      <c r="C12" s="49"/>
      <c r="D12" s="50"/>
      <c r="E12" s="50"/>
      <c r="F12" s="50"/>
      <c r="G12" s="78"/>
      <c r="H12" s="78"/>
      <c r="I12" s="78"/>
      <c r="J12" s="78"/>
    </row>
    <row r="13" spans="1:13" s="3" customFormat="1" ht="24.6" customHeight="1">
      <c r="A13" s="53">
        <v>2</v>
      </c>
      <c r="B13" s="54"/>
      <c r="C13" s="55"/>
      <c r="D13" s="60"/>
      <c r="E13" s="60"/>
      <c r="F13" s="60"/>
      <c r="G13" s="87"/>
      <c r="H13" s="87"/>
      <c r="I13" s="87"/>
      <c r="J13" s="87"/>
    </row>
    <row r="14" spans="1:13" ht="24.6" customHeight="1">
      <c r="A14" s="27">
        <v>3</v>
      </c>
      <c r="B14" s="58"/>
      <c r="C14" s="59"/>
      <c r="D14" s="60"/>
      <c r="E14" s="60"/>
      <c r="F14" s="60"/>
      <c r="G14" s="78"/>
      <c r="H14" s="78"/>
      <c r="I14" s="78"/>
      <c r="J14" s="78"/>
    </row>
    <row r="15" spans="1:13" ht="24.6" customHeight="1">
      <c r="A15" s="27">
        <v>4</v>
      </c>
      <c r="B15" s="58"/>
      <c r="C15" s="59"/>
      <c r="D15" s="60"/>
      <c r="E15" s="60"/>
      <c r="F15" s="60"/>
      <c r="G15" s="78"/>
      <c r="H15" s="78"/>
      <c r="I15" s="78"/>
      <c r="J15" s="78"/>
    </row>
    <row r="16" spans="1:13" ht="24.6" customHeight="1">
      <c r="A16" s="27">
        <v>5</v>
      </c>
      <c r="B16" s="58"/>
      <c r="C16" s="59"/>
      <c r="D16" s="60"/>
      <c r="E16" s="60"/>
      <c r="F16" s="60"/>
      <c r="G16" s="78"/>
      <c r="H16" s="78"/>
      <c r="I16" s="78"/>
      <c r="J16" s="78"/>
    </row>
    <row r="17" spans="1:13" ht="24.6" customHeight="1">
      <c r="A17" s="27">
        <v>6</v>
      </c>
      <c r="B17" s="58"/>
      <c r="C17" s="59"/>
      <c r="D17" s="60"/>
      <c r="E17" s="60"/>
      <c r="F17" s="60"/>
      <c r="G17" s="78"/>
      <c r="H17" s="78"/>
      <c r="I17" s="78"/>
      <c r="J17" s="78"/>
    </row>
    <row r="18" spans="1:13" ht="24.6" customHeight="1">
      <c r="A18" s="27">
        <v>7</v>
      </c>
      <c r="B18" s="58"/>
      <c r="C18" s="59"/>
      <c r="D18" s="60"/>
      <c r="E18" s="60"/>
      <c r="F18" s="60"/>
      <c r="G18" s="78"/>
      <c r="H18" s="78"/>
      <c r="I18" s="78"/>
      <c r="J18" s="78"/>
    </row>
    <row r="19" spans="1:13" ht="24.6" customHeight="1">
      <c r="A19" s="27">
        <v>8</v>
      </c>
      <c r="B19" s="58"/>
      <c r="C19" s="59"/>
      <c r="D19" s="60"/>
      <c r="E19" s="60"/>
      <c r="F19" s="60"/>
      <c r="G19" s="78"/>
      <c r="H19" s="78"/>
      <c r="I19" s="78"/>
      <c r="J19" s="78"/>
    </row>
    <row r="20" spans="1:13" ht="24.6" customHeight="1">
      <c r="A20" s="27">
        <v>9</v>
      </c>
      <c r="B20" s="58"/>
      <c r="C20" s="59"/>
      <c r="D20" s="60"/>
      <c r="E20" s="60"/>
      <c r="F20" s="60"/>
      <c r="G20" s="78"/>
      <c r="H20" s="78"/>
      <c r="I20" s="78"/>
      <c r="J20" s="78"/>
    </row>
    <row r="21" spans="1:13" ht="24.6" customHeight="1">
      <c r="A21" s="27">
        <v>10</v>
      </c>
      <c r="B21" s="58"/>
      <c r="C21" s="59"/>
      <c r="D21" s="60"/>
      <c r="E21" s="60"/>
      <c r="F21" s="60"/>
      <c r="G21" s="78"/>
      <c r="H21" s="78"/>
      <c r="I21" s="78"/>
      <c r="J21" s="78"/>
    </row>
    <row r="22" spans="1:13" ht="18.95" customHeight="1">
      <c r="A22" s="62"/>
      <c r="B22" s="63"/>
      <c r="C22" s="64"/>
      <c r="D22" s="64"/>
      <c r="E22" s="70"/>
      <c r="F22" s="70"/>
      <c r="G22" s="78"/>
      <c r="H22" s="78"/>
      <c r="I22" s="78"/>
      <c r="J22" s="78"/>
    </row>
    <row r="23" spans="1:13" ht="15.95" customHeight="1">
      <c r="A23" s="113" t="s">
        <v>24</v>
      </c>
      <c r="B23" s="114"/>
      <c r="C23" s="108" t="s">
        <v>47</v>
      </c>
      <c r="D23" s="109" t="s">
        <v>50</v>
      </c>
      <c r="E23" s="109" t="s">
        <v>48</v>
      </c>
      <c r="F23" s="109" t="s">
        <v>48</v>
      </c>
      <c r="G23" s="78"/>
      <c r="H23" s="78"/>
      <c r="I23" s="78"/>
      <c r="J23" s="78"/>
    </row>
    <row r="24" spans="1:13" ht="15" customHeight="1">
      <c r="A24" s="115"/>
      <c r="B24" s="116"/>
      <c r="C24" s="111" t="s">
        <v>51</v>
      </c>
      <c r="D24" s="112" t="s">
        <v>52</v>
      </c>
      <c r="E24" s="112" t="s">
        <v>53</v>
      </c>
      <c r="F24" s="112" t="s">
        <v>53</v>
      </c>
      <c r="G24" s="78"/>
      <c r="H24" s="78"/>
      <c r="I24" s="78"/>
      <c r="J24" s="78"/>
    </row>
    <row r="25" spans="1:13" ht="21" customHeight="1">
      <c r="A25" s="65" t="s">
        <v>25</v>
      </c>
      <c r="B25" s="97"/>
      <c r="C25" s="59"/>
      <c r="D25" s="60"/>
      <c r="E25" s="60"/>
      <c r="F25" s="60"/>
      <c r="G25" s="78"/>
      <c r="H25" s="78"/>
      <c r="I25" s="78"/>
      <c r="J25" s="78"/>
    </row>
    <row r="26" spans="1:13" ht="21" customHeight="1">
      <c r="A26" s="65" t="s">
        <v>26</v>
      </c>
      <c r="B26" s="97"/>
      <c r="C26" s="59"/>
      <c r="D26" s="60"/>
      <c r="E26" s="60"/>
      <c r="F26" s="60"/>
      <c r="G26" s="78"/>
      <c r="H26" s="78"/>
      <c r="I26" s="78"/>
      <c r="J26" s="78"/>
    </row>
    <row r="27" spans="1:13" ht="18" customHeight="1">
      <c r="A27" s="65" t="s">
        <v>27</v>
      </c>
      <c r="B27" s="97"/>
      <c r="C27" s="73">
        <f>IFERROR(C25/C26, 0%)</f>
        <v>0</v>
      </c>
      <c r="D27" s="74">
        <f t="shared" ref="D27:F27" si="0">IFERROR(D25/D26, 0%)</f>
        <v>0</v>
      </c>
      <c r="E27" s="74">
        <f t="shared" si="0"/>
        <v>0</v>
      </c>
      <c r="F27" s="74">
        <f t="shared" si="0"/>
        <v>0</v>
      </c>
      <c r="G27" s="64"/>
      <c r="H27" s="64"/>
      <c r="I27" s="64"/>
      <c r="J27" s="64"/>
    </row>
    <row r="28" spans="1:13" ht="11.1" customHeight="1">
      <c r="A28" s="79" t="s">
        <v>28</v>
      </c>
      <c r="B28" s="79"/>
      <c r="C28" s="79"/>
      <c r="D28" s="79"/>
      <c r="E28" s="79"/>
      <c r="F28" s="79"/>
      <c r="G28" s="79"/>
      <c r="H28" s="79"/>
      <c r="I28" s="79"/>
      <c r="J28" s="79"/>
      <c r="K28" s="6"/>
    </row>
    <row r="29" spans="1:13">
      <c r="A29" s="79"/>
      <c r="B29" s="79"/>
      <c r="C29" s="79"/>
      <c r="D29" s="79"/>
      <c r="E29" s="79"/>
      <c r="F29" s="79"/>
      <c r="G29" s="79"/>
      <c r="H29" s="79"/>
      <c r="I29" s="79"/>
      <c r="J29" s="79"/>
      <c r="K29" s="7"/>
      <c r="L29" s="7"/>
      <c r="M29" s="7"/>
    </row>
    <row r="30" spans="1:13">
      <c r="A30" s="79" t="s">
        <v>29</v>
      </c>
      <c r="B30" s="79"/>
      <c r="C30" s="79"/>
      <c r="D30" s="79"/>
      <c r="E30" s="79"/>
      <c r="F30" s="79"/>
      <c r="G30" s="79"/>
      <c r="H30" s="79"/>
      <c r="I30" s="79"/>
      <c r="J30" s="79"/>
      <c r="K30" s="6"/>
      <c r="L30" s="6"/>
      <c r="M30" s="6"/>
    </row>
    <row r="31" spans="1:13">
      <c r="A31" s="78"/>
      <c r="B31" s="78"/>
      <c r="C31" s="78"/>
      <c r="D31" s="78"/>
      <c r="E31" s="78"/>
      <c r="F31" s="78"/>
      <c r="G31" s="78"/>
      <c r="H31" s="78"/>
      <c r="I31" s="78"/>
      <c r="J31" s="78"/>
    </row>
  </sheetData>
  <mergeCells count="8">
    <mergeCell ref="A28:J29"/>
    <mergeCell ref="A30:J30"/>
    <mergeCell ref="A1:J1"/>
    <mergeCell ref="A2:J2"/>
    <mergeCell ref="A25:B25"/>
    <mergeCell ref="A27:B27"/>
    <mergeCell ref="A23:B24"/>
    <mergeCell ref="A26:B26"/>
  </mergeCells>
  <phoneticPr fontId="12" type="noConversion"/>
  <pageMargins left="0.5" right="0.5" top="0.5" bottom="0.5" header="0.5" footer="0.5"/>
  <pageSetup scale="93" orientation="landscape" horizontalDpi="4294967292" verticalDpi="4294967292"/>
  <headerFooter alignWithMargins="0"/>
  <colBreaks count="1" manualBreakCount="1">
    <brk id="10" max="1048575" man="1"/>
  </colBreak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R35"/>
  <sheetViews>
    <sheetView showGridLines="0" workbookViewId="0">
      <selection activeCell="C31" sqref="C31"/>
    </sheetView>
  </sheetViews>
  <sheetFormatPr defaultColWidth="10.85546875" defaultRowHeight="10.5"/>
  <cols>
    <col min="1" max="1" width="16" style="10" customWidth="1"/>
    <col min="2" max="2" width="12.42578125" style="10" customWidth="1"/>
    <col min="3" max="15" width="6" style="10" customWidth="1"/>
    <col min="16" max="17" width="8.28515625" style="10" customWidth="1"/>
    <col min="18" max="16384" width="10.85546875" style="10"/>
  </cols>
  <sheetData>
    <row r="1" spans="1:18" ht="18" customHeight="1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</row>
    <row r="2" spans="1:18" ht="17.100000000000001" customHeight="1">
      <c r="A2" s="18" t="s">
        <v>54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</row>
    <row r="3" spans="1:18" ht="8.1" customHeight="1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</row>
    <row r="4" spans="1:18" ht="8.1" customHeight="1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</row>
    <row r="5" spans="1:18" ht="17.100000000000001" customHeight="1">
      <c r="A5" s="201" t="s">
        <v>30</v>
      </c>
      <c r="B5" s="201"/>
      <c r="C5" s="201"/>
      <c r="D5" s="201"/>
      <c r="E5" s="201"/>
      <c r="F5" s="201" t="s">
        <v>3</v>
      </c>
      <c r="G5" s="202"/>
      <c r="H5" s="201"/>
      <c r="I5" s="201"/>
      <c r="J5" s="201"/>
      <c r="K5" s="201"/>
      <c r="L5" s="201"/>
      <c r="M5" s="201" t="s">
        <v>5</v>
      </c>
      <c r="N5" s="201"/>
      <c r="O5" s="202"/>
      <c r="P5" s="201"/>
      <c r="Q5" s="202"/>
    </row>
    <row r="6" spans="1:18" ht="6.95" customHeight="1"/>
    <row r="7" spans="1:18" s="183" customFormat="1" ht="88.5" customHeight="1">
      <c r="A7" s="175"/>
      <c r="B7" s="175"/>
      <c r="C7" s="176" t="s">
        <v>11</v>
      </c>
      <c r="D7" s="176" t="s">
        <v>55</v>
      </c>
      <c r="E7" s="177" t="s">
        <v>56</v>
      </c>
      <c r="F7" s="176" t="s">
        <v>57</v>
      </c>
      <c r="G7" s="176" t="s">
        <v>58</v>
      </c>
      <c r="H7" s="176" t="s">
        <v>59</v>
      </c>
      <c r="I7" s="178" t="s">
        <v>60</v>
      </c>
      <c r="J7" s="179" t="s">
        <v>61</v>
      </c>
      <c r="K7" s="180" t="s">
        <v>62</v>
      </c>
      <c r="L7" s="179" t="s">
        <v>63</v>
      </c>
      <c r="M7" s="178" t="s">
        <v>64</v>
      </c>
      <c r="N7" s="178" t="s">
        <v>65</v>
      </c>
      <c r="O7" s="179" t="s">
        <v>66</v>
      </c>
      <c r="P7" s="181" t="s">
        <v>8</v>
      </c>
      <c r="Q7" s="182" t="s">
        <v>8</v>
      </c>
    </row>
    <row r="8" spans="1:18" ht="17.100000000000001" customHeight="1">
      <c r="A8" s="117"/>
      <c r="B8" s="118"/>
      <c r="C8" s="119" t="s">
        <v>67</v>
      </c>
      <c r="D8" s="120"/>
      <c r="E8" s="120"/>
      <c r="F8" s="120"/>
      <c r="G8" s="121"/>
      <c r="H8" s="122" t="s">
        <v>68</v>
      </c>
      <c r="I8" s="122"/>
      <c r="J8" s="122"/>
      <c r="K8" s="122"/>
      <c r="L8" s="122"/>
      <c r="M8" s="122"/>
      <c r="N8" s="122"/>
      <c r="O8" s="123"/>
      <c r="P8" s="124" t="s">
        <v>69</v>
      </c>
      <c r="Q8" s="123"/>
      <c r="R8" s="125"/>
    </row>
    <row r="9" spans="1:18" s="12" customFormat="1" ht="17.100000000000001" customHeight="1" thickBot="1">
      <c r="A9" s="126" t="s">
        <v>8</v>
      </c>
      <c r="B9" s="127" t="s">
        <v>16</v>
      </c>
      <c r="C9" s="128">
        <v>1</v>
      </c>
      <c r="D9" s="129">
        <v>2</v>
      </c>
      <c r="E9" s="130">
        <v>3</v>
      </c>
      <c r="F9" s="130">
        <v>4</v>
      </c>
      <c r="G9" s="131">
        <v>5</v>
      </c>
      <c r="H9" s="132">
        <v>6</v>
      </c>
      <c r="I9" s="130">
        <v>7</v>
      </c>
      <c r="J9" s="130">
        <v>8</v>
      </c>
      <c r="K9" s="130">
        <v>9</v>
      </c>
      <c r="L9" s="130">
        <v>10</v>
      </c>
      <c r="M9" s="199" t="s">
        <v>70</v>
      </c>
      <c r="N9" s="200"/>
      <c r="O9" s="130">
        <v>13</v>
      </c>
      <c r="P9" s="133" t="s">
        <v>19</v>
      </c>
      <c r="Q9" s="134" t="s">
        <v>20</v>
      </c>
      <c r="R9" s="135"/>
    </row>
    <row r="10" spans="1:18" s="12" customFormat="1" ht="21" customHeight="1" thickTop="1">
      <c r="A10" s="136" t="s">
        <v>22</v>
      </c>
      <c r="B10" s="127" t="s">
        <v>23</v>
      </c>
      <c r="C10" s="137">
        <v>16</v>
      </c>
      <c r="D10" s="138">
        <v>6</v>
      </c>
      <c r="E10" s="138">
        <v>6</v>
      </c>
      <c r="F10" s="138">
        <v>4</v>
      </c>
      <c r="G10" s="139">
        <v>12</v>
      </c>
      <c r="H10" s="140">
        <v>6</v>
      </c>
      <c r="I10" s="138">
        <v>10</v>
      </c>
      <c r="J10" s="138">
        <v>10</v>
      </c>
      <c r="K10" s="138">
        <v>6</v>
      </c>
      <c r="L10" s="138">
        <v>6</v>
      </c>
      <c r="M10" s="141"/>
      <c r="N10" s="198" t="s">
        <v>72</v>
      </c>
      <c r="O10" s="138">
        <v>3</v>
      </c>
      <c r="P10" s="142">
        <f t="shared" ref="P10:P20" si="0">SUM(C10:L10)+(O10)</f>
        <v>85</v>
      </c>
      <c r="Q10" s="143">
        <v>1</v>
      </c>
      <c r="R10" s="135"/>
    </row>
    <row r="11" spans="1:18" ht="24.6" customHeight="1">
      <c r="A11" s="144">
        <v>1</v>
      </c>
      <c r="B11" s="145"/>
      <c r="C11" s="137"/>
      <c r="D11" s="146"/>
      <c r="E11" s="146"/>
      <c r="F11" s="146"/>
      <c r="G11" s="147"/>
      <c r="H11" s="148"/>
      <c r="I11" s="146"/>
      <c r="J11" s="146"/>
      <c r="K11" s="146"/>
      <c r="L11" s="146"/>
      <c r="M11" s="149"/>
      <c r="N11" s="150"/>
      <c r="O11" s="68"/>
      <c r="P11" s="142">
        <f t="shared" si="0"/>
        <v>0</v>
      </c>
      <c r="Q11" s="75">
        <f>P11/P$10</f>
        <v>0</v>
      </c>
      <c r="R11" s="125"/>
    </row>
    <row r="12" spans="1:18" s="11" customFormat="1" ht="24.6" customHeight="1">
      <c r="A12" s="151">
        <v>2</v>
      </c>
      <c r="B12" s="152"/>
      <c r="C12" s="153"/>
      <c r="D12" s="154"/>
      <c r="E12" s="154"/>
      <c r="F12" s="154"/>
      <c r="G12" s="155"/>
      <c r="H12" s="156"/>
      <c r="I12" s="154"/>
      <c r="J12" s="154"/>
      <c r="K12" s="154"/>
      <c r="L12" s="154"/>
      <c r="M12" s="149"/>
      <c r="N12" s="150"/>
      <c r="O12" s="154"/>
      <c r="P12" s="142">
        <f t="shared" si="0"/>
        <v>0</v>
      </c>
      <c r="Q12" s="75">
        <f t="shared" ref="Q12:Q20" si="1">P12/P$10</f>
        <v>0</v>
      </c>
      <c r="R12" s="157"/>
    </row>
    <row r="13" spans="1:18" ht="24.6" customHeight="1">
      <c r="A13" s="158">
        <v>3</v>
      </c>
      <c r="B13" s="159"/>
      <c r="C13" s="160"/>
      <c r="D13" s="68"/>
      <c r="E13" s="68"/>
      <c r="F13" s="68"/>
      <c r="G13" s="161"/>
      <c r="H13" s="162"/>
      <c r="I13" s="68"/>
      <c r="J13" s="68"/>
      <c r="K13" s="68"/>
      <c r="L13" s="68"/>
      <c r="M13" s="149"/>
      <c r="N13" s="150"/>
      <c r="O13" s="68"/>
      <c r="P13" s="142">
        <f t="shared" si="0"/>
        <v>0</v>
      </c>
      <c r="Q13" s="75">
        <f t="shared" si="1"/>
        <v>0</v>
      </c>
      <c r="R13" s="125"/>
    </row>
    <row r="14" spans="1:18" ht="24.6" customHeight="1">
      <c r="A14" s="158">
        <v>4</v>
      </c>
      <c r="B14" s="159"/>
      <c r="C14" s="160"/>
      <c r="D14" s="68"/>
      <c r="E14" s="68"/>
      <c r="F14" s="68"/>
      <c r="G14" s="161"/>
      <c r="H14" s="162"/>
      <c r="I14" s="68"/>
      <c r="J14" s="68"/>
      <c r="K14" s="68"/>
      <c r="L14" s="68"/>
      <c r="M14" s="149"/>
      <c r="N14" s="150"/>
      <c r="O14" s="68"/>
      <c r="P14" s="142">
        <f t="shared" si="0"/>
        <v>0</v>
      </c>
      <c r="Q14" s="75">
        <f t="shared" si="1"/>
        <v>0</v>
      </c>
      <c r="R14" s="125"/>
    </row>
    <row r="15" spans="1:18" ht="24.6" customHeight="1">
      <c r="A15" s="158">
        <v>5</v>
      </c>
      <c r="B15" s="159"/>
      <c r="C15" s="160"/>
      <c r="D15" s="68"/>
      <c r="E15" s="68"/>
      <c r="F15" s="68"/>
      <c r="G15" s="161"/>
      <c r="H15" s="162"/>
      <c r="I15" s="68"/>
      <c r="J15" s="68"/>
      <c r="K15" s="68"/>
      <c r="L15" s="68"/>
      <c r="M15" s="149"/>
      <c r="N15" s="150"/>
      <c r="O15" s="68"/>
      <c r="P15" s="142">
        <f t="shared" si="0"/>
        <v>0</v>
      </c>
      <c r="Q15" s="75">
        <f t="shared" si="1"/>
        <v>0</v>
      </c>
      <c r="R15" s="125"/>
    </row>
    <row r="16" spans="1:18" ht="24.6" customHeight="1">
      <c r="A16" s="158">
        <v>6</v>
      </c>
      <c r="B16" s="159"/>
      <c r="C16" s="160"/>
      <c r="D16" s="68"/>
      <c r="E16" s="68"/>
      <c r="F16" s="68"/>
      <c r="G16" s="161"/>
      <c r="H16" s="162"/>
      <c r="I16" s="68"/>
      <c r="J16" s="68"/>
      <c r="K16" s="68"/>
      <c r="L16" s="68"/>
      <c r="M16" s="149"/>
      <c r="N16" s="150"/>
      <c r="O16" s="68"/>
      <c r="P16" s="142">
        <f t="shared" si="0"/>
        <v>0</v>
      </c>
      <c r="Q16" s="75">
        <f t="shared" si="1"/>
        <v>0</v>
      </c>
      <c r="R16" s="125"/>
    </row>
    <row r="17" spans="1:18" ht="24.6" customHeight="1">
      <c r="A17" s="158">
        <v>7</v>
      </c>
      <c r="B17" s="159"/>
      <c r="C17" s="160"/>
      <c r="D17" s="68"/>
      <c r="E17" s="68"/>
      <c r="F17" s="68"/>
      <c r="G17" s="161"/>
      <c r="H17" s="162"/>
      <c r="I17" s="68"/>
      <c r="J17" s="68"/>
      <c r="K17" s="68"/>
      <c r="L17" s="68"/>
      <c r="M17" s="149"/>
      <c r="N17" s="150"/>
      <c r="O17" s="68"/>
      <c r="P17" s="142">
        <f t="shared" si="0"/>
        <v>0</v>
      </c>
      <c r="Q17" s="75">
        <f t="shared" si="1"/>
        <v>0</v>
      </c>
      <c r="R17" s="125"/>
    </row>
    <row r="18" spans="1:18" ht="24.6" customHeight="1">
      <c r="A18" s="158">
        <v>8</v>
      </c>
      <c r="B18" s="159"/>
      <c r="C18" s="160"/>
      <c r="D18" s="68"/>
      <c r="E18" s="68"/>
      <c r="F18" s="68"/>
      <c r="G18" s="161"/>
      <c r="H18" s="162"/>
      <c r="I18" s="68"/>
      <c r="J18" s="68"/>
      <c r="K18" s="68"/>
      <c r="L18" s="68"/>
      <c r="M18" s="149"/>
      <c r="N18" s="150"/>
      <c r="O18" s="68"/>
      <c r="P18" s="142">
        <f t="shared" si="0"/>
        <v>0</v>
      </c>
      <c r="Q18" s="75">
        <f t="shared" si="1"/>
        <v>0</v>
      </c>
      <c r="R18" s="125"/>
    </row>
    <row r="19" spans="1:18" ht="24.6" customHeight="1">
      <c r="A19" s="158">
        <v>9</v>
      </c>
      <c r="B19" s="159"/>
      <c r="C19" s="160"/>
      <c r="D19" s="68"/>
      <c r="E19" s="68"/>
      <c r="F19" s="68"/>
      <c r="G19" s="161"/>
      <c r="H19" s="162"/>
      <c r="I19" s="68"/>
      <c r="J19" s="68"/>
      <c r="K19" s="68"/>
      <c r="L19" s="68"/>
      <c r="M19" s="149"/>
      <c r="N19" s="150"/>
      <c r="O19" s="68"/>
      <c r="P19" s="142">
        <f t="shared" si="0"/>
        <v>0</v>
      </c>
      <c r="Q19" s="75">
        <f t="shared" si="1"/>
        <v>0</v>
      </c>
      <c r="R19" s="125"/>
    </row>
    <row r="20" spans="1:18" ht="24.6" customHeight="1">
      <c r="A20" s="158">
        <v>10</v>
      </c>
      <c r="B20" s="159"/>
      <c r="C20" s="160"/>
      <c r="D20" s="163"/>
      <c r="E20" s="68"/>
      <c r="F20" s="68"/>
      <c r="G20" s="161"/>
      <c r="H20" s="163"/>
      <c r="I20" s="163"/>
      <c r="J20" s="163"/>
      <c r="K20" s="68"/>
      <c r="L20" s="163"/>
      <c r="M20" s="149"/>
      <c r="N20" s="150"/>
      <c r="O20" s="68"/>
      <c r="P20" s="142">
        <f t="shared" si="0"/>
        <v>0</v>
      </c>
      <c r="Q20" s="75">
        <f t="shared" si="1"/>
        <v>0</v>
      </c>
      <c r="R20" s="125"/>
    </row>
    <row r="21" spans="1:18" ht="14.1" customHeight="1">
      <c r="A21" s="164"/>
      <c r="B21" s="165"/>
      <c r="C21" s="166"/>
      <c r="D21" s="166"/>
      <c r="E21" s="166"/>
      <c r="F21" s="166"/>
      <c r="G21" s="166"/>
      <c r="H21" s="166"/>
      <c r="I21" s="166"/>
      <c r="J21" s="166"/>
      <c r="K21" s="166"/>
      <c r="L21" s="166"/>
      <c r="M21" s="166"/>
      <c r="N21" s="166"/>
      <c r="O21" s="125"/>
      <c r="P21" s="166"/>
      <c r="Q21" s="166"/>
      <c r="R21" s="125"/>
    </row>
    <row r="22" spans="1:18" ht="21" customHeight="1">
      <c r="A22" s="184" t="s">
        <v>24</v>
      </c>
      <c r="B22" s="185"/>
      <c r="C22" s="188">
        <v>2</v>
      </c>
      <c r="D22" s="192">
        <v>1</v>
      </c>
      <c r="E22" s="192">
        <v>1</v>
      </c>
      <c r="F22" s="192">
        <v>0</v>
      </c>
      <c r="G22" s="190">
        <v>0</v>
      </c>
      <c r="H22" s="188">
        <v>1</v>
      </c>
      <c r="I22" s="192">
        <v>1</v>
      </c>
      <c r="J22" s="192">
        <v>1</v>
      </c>
      <c r="K22" s="192">
        <v>0</v>
      </c>
      <c r="L22" s="192">
        <v>0</v>
      </c>
      <c r="M22" s="194">
        <v>2</v>
      </c>
      <c r="N22" s="195"/>
      <c r="O22" s="192">
        <v>1</v>
      </c>
      <c r="P22" s="192"/>
      <c r="Q22" s="166"/>
      <c r="R22" s="125"/>
    </row>
    <row r="23" spans="1:18" ht="21" customHeight="1">
      <c r="A23" s="186"/>
      <c r="B23" s="187"/>
      <c r="C23" s="189"/>
      <c r="D23" s="193"/>
      <c r="E23" s="193"/>
      <c r="F23" s="193"/>
      <c r="G23" s="191"/>
      <c r="H23" s="189"/>
      <c r="I23" s="193"/>
      <c r="J23" s="193"/>
      <c r="K23" s="193"/>
      <c r="L23" s="193"/>
      <c r="M23" s="196" t="s">
        <v>71</v>
      </c>
      <c r="N23" s="197"/>
      <c r="O23" s="193"/>
      <c r="P23" s="193"/>
      <c r="Q23" s="166"/>
      <c r="R23" s="125"/>
    </row>
    <row r="24" spans="1:18" ht="24.95" customHeight="1">
      <c r="A24" s="167" t="s">
        <v>25</v>
      </c>
      <c r="B24" s="168"/>
      <c r="C24" s="160"/>
      <c r="D24" s="68"/>
      <c r="E24" s="68"/>
      <c r="F24" s="169"/>
      <c r="G24" s="161"/>
      <c r="H24" s="68"/>
      <c r="I24" s="163"/>
      <c r="J24" s="68"/>
      <c r="K24" s="68"/>
      <c r="L24" s="163"/>
      <c r="M24" s="170"/>
      <c r="N24" s="171"/>
      <c r="O24" s="68"/>
      <c r="P24" s="68"/>
      <c r="Q24" s="166"/>
      <c r="R24" s="125"/>
    </row>
    <row r="25" spans="1:18" ht="24.95" customHeight="1">
      <c r="A25" s="167" t="s">
        <v>26</v>
      </c>
      <c r="B25" s="172"/>
      <c r="C25" s="160"/>
      <c r="D25" s="68"/>
      <c r="E25" s="68"/>
      <c r="F25" s="169"/>
      <c r="G25" s="161"/>
      <c r="H25" s="68"/>
      <c r="I25" s="163"/>
      <c r="J25" s="68"/>
      <c r="K25" s="68"/>
      <c r="L25" s="163"/>
      <c r="M25" s="170"/>
      <c r="N25" s="171"/>
      <c r="O25" s="68"/>
      <c r="P25" s="68"/>
      <c r="Q25" s="166"/>
      <c r="R25" s="125"/>
    </row>
    <row r="26" spans="1:18" ht="18" customHeight="1">
      <c r="A26" s="167" t="s">
        <v>27</v>
      </c>
      <c r="B26" s="168"/>
      <c r="C26" s="73">
        <f>IFERROR(C24/C25, 0%)</f>
        <v>0</v>
      </c>
      <c r="D26" s="74">
        <f t="shared" ref="D26:G26" si="2">IFERROR(D24/D25, 0%)</f>
        <v>0</v>
      </c>
      <c r="E26" s="74">
        <f t="shared" si="2"/>
        <v>0</v>
      </c>
      <c r="F26" s="74">
        <f t="shared" si="2"/>
        <v>0</v>
      </c>
      <c r="G26" s="74">
        <f t="shared" si="2"/>
        <v>0</v>
      </c>
      <c r="H26" s="73">
        <f>IFERROR(H24/H25, 0%)</f>
        <v>0</v>
      </c>
      <c r="I26" s="74">
        <f t="shared" ref="I26:L26" si="3">IFERROR(I24/I25, 0%)</f>
        <v>0</v>
      </c>
      <c r="J26" s="74">
        <f t="shared" si="3"/>
        <v>0</v>
      </c>
      <c r="K26" s="74">
        <f t="shared" si="3"/>
        <v>0</v>
      </c>
      <c r="L26" s="74">
        <f t="shared" si="3"/>
        <v>0</v>
      </c>
      <c r="M26" s="174">
        <v>0</v>
      </c>
      <c r="N26" s="174"/>
      <c r="O26" s="74">
        <f>IFERROR(O24/O25, 0%)</f>
        <v>0</v>
      </c>
      <c r="P26" s="74">
        <f>IFERROR(P24/P25, 0%)</f>
        <v>0</v>
      </c>
      <c r="Q26" s="173"/>
      <c r="R26" s="125"/>
    </row>
    <row r="27" spans="1:18" s="1" customFormat="1" ht="12" customHeight="1">
      <c r="A27" s="79" t="s">
        <v>28</v>
      </c>
      <c r="B27" s="79"/>
      <c r="C27" s="79"/>
      <c r="D27" s="79"/>
      <c r="E27" s="79"/>
      <c r="F27" s="79"/>
      <c r="G27" s="79"/>
      <c r="H27" s="79"/>
      <c r="I27" s="79"/>
      <c r="J27" s="79"/>
      <c r="K27" s="79"/>
      <c r="L27" s="79"/>
      <c r="M27" s="79"/>
      <c r="N27" s="79"/>
      <c r="O27" s="79"/>
    </row>
    <row r="28" spans="1:18" s="1" customFormat="1">
      <c r="A28" s="79" t="s">
        <v>29</v>
      </c>
      <c r="B28" s="79"/>
      <c r="C28" s="79"/>
      <c r="D28" s="79"/>
      <c r="E28" s="79"/>
      <c r="F28" s="79"/>
      <c r="G28" s="79"/>
      <c r="H28" s="79"/>
      <c r="I28" s="79"/>
      <c r="J28" s="79"/>
      <c r="K28" s="79"/>
      <c r="L28" s="79"/>
      <c r="M28" s="79"/>
      <c r="N28" s="79"/>
      <c r="O28" s="79"/>
    </row>
    <row r="29" spans="1:18">
      <c r="A29" s="125"/>
      <c r="B29" s="125"/>
      <c r="C29" s="125"/>
      <c r="D29" s="125"/>
      <c r="E29" s="125"/>
      <c r="F29" s="125"/>
      <c r="G29" s="125"/>
      <c r="H29" s="125"/>
      <c r="I29" s="125"/>
      <c r="J29" s="125"/>
      <c r="K29" s="125"/>
      <c r="L29" s="125"/>
      <c r="M29" s="125"/>
      <c r="N29" s="125"/>
      <c r="O29" s="125"/>
      <c r="P29" s="125"/>
      <c r="Q29" s="125"/>
      <c r="R29" s="125"/>
    </row>
    <row r="30" spans="1:18" ht="12" customHeight="1">
      <c r="A30" s="125"/>
      <c r="B30" s="125"/>
      <c r="C30" s="125"/>
      <c r="D30" s="125"/>
      <c r="E30" s="125"/>
      <c r="F30" s="125"/>
      <c r="G30" s="125"/>
      <c r="H30" s="125"/>
      <c r="I30" s="125"/>
      <c r="J30" s="125"/>
      <c r="K30" s="125"/>
      <c r="L30" s="125"/>
      <c r="M30" s="125"/>
      <c r="N30" s="125"/>
      <c r="O30" s="125"/>
      <c r="P30" s="125"/>
      <c r="Q30" s="125"/>
      <c r="R30" s="125"/>
    </row>
    <row r="31" spans="1:18">
      <c r="A31" s="125"/>
      <c r="B31" s="125"/>
      <c r="C31" s="125"/>
      <c r="D31" s="125"/>
      <c r="E31" s="125"/>
      <c r="F31" s="125"/>
      <c r="G31" s="125"/>
      <c r="H31" s="125"/>
      <c r="I31" s="125"/>
      <c r="J31" s="125"/>
      <c r="K31" s="125"/>
      <c r="L31" s="125"/>
      <c r="M31" s="125"/>
      <c r="N31" s="125"/>
      <c r="O31" s="125"/>
      <c r="P31" s="125"/>
      <c r="Q31" s="125"/>
      <c r="R31" s="125"/>
    </row>
    <row r="32" spans="1:18">
      <c r="A32" s="125"/>
      <c r="B32" s="125"/>
      <c r="C32" s="125"/>
      <c r="D32" s="125"/>
      <c r="E32" s="125"/>
      <c r="F32" s="125"/>
      <c r="G32" s="125"/>
      <c r="H32" s="125"/>
      <c r="I32" s="125"/>
      <c r="J32" s="125"/>
      <c r="K32" s="125"/>
      <c r="L32" s="125"/>
      <c r="M32" s="125"/>
      <c r="N32" s="125"/>
      <c r="O32" s="125"/>
      <c r="P32" s="125"/>
      <c r="Q32" s="125"/>
      <c r="R32" s="125"/>
    </row>
    <row r="33" spans="1:18">
      <c r="A33" s="125"/>
      <c r="B33" s="125"/>
      <c r="C33" s="125"/>
      <c r="D33" s="125"/>
      <c r="E33" s="125"/>
      <c r="F33" s="125"/>
      <c r="G33" s="125"/>
      <c r="H33" s="125"/>
      <c r="I33" s="125"/>
      <c r="J33" s="125"/>
      <c r="K33" s="125"/>
      <c r="L33" s="125"/>
      <c r="M33" s="125"/>
      <c r="N33" s="125"/>
      <c r="O33" s="125"/>
      <c r="P33" s="125"/>
      <c r="Q33" s="125"/>
      <c r="R33" s="125"/>
    </row>
    <row r="34" spans="1:18">
      <c r="A34" s="125"/>
      <c r="B34" s="125"/>
      <c r="C34" s="125"/>
      <c r="D34" s="125"/>
      <c r="E34" s="125"/>
      <c r="F34" s="125"/>
      <c r="G34" s="125"/>
      <c r="H34" s="125"/>
      <c r="I34" s="125"/>
      <c r="J34" s="125"/>
      <c r="K34" s="125"/>
      <c r="L34" s="125"/>
      <c r="M34" s="125"/>
      <c r="N34" s="125"/>
      <c r="O34" s="125"/>
      <c r="P34" s="125"/>
      <c r="Q34" s="125"/>
      <c r="R34" s="125"/>
    </row>
    <row r="35" spans="1:18">
      <c r="A35" s="125"/>
      <c r="B35" s="125"/>
      <c r="C35" s="125"/>
      <c r="D35" s="125"/>
      <c r="E35" s="125"/>
      <c r="F35" s="125"/>
      <c r="G35" s="125"/>
      <c r="H35" s="125"/>
      <c r="I35" s="125"/>
      <c r="J35" s="125"/>
      <c r="K35" s="125"/>
      <c r="L35" s="125"/>
      <c r="M35" s="125"/>
      <c r="N35" s="125"/>
      <c r="O35" s="125"/>
      <c r="P35" s="125"/>
      <c r="Q35" s="125"/>
      <c r="R35" s="125"/>
    </row>
  </sheetData>
  <mergeCells count="23">
    <mergeCell ref="M9:N9"/>
    <mergeCell ref="A27:O27"/>
    <mergeCell ref="A28:O28"/>
    <mergeCell ref="I22:I23"/>
    <mergeCell ref="H22:H23"/>
    <mergeCell ref="M22:N22"/>
    <mergeCell ref="M23:N23"/>
    <mergeCell ref="M26:N26"/>
    <mergeCell ref="M24:N24"/>
    <mergeCell ref="M25:N25"/>
    <mergeCell ref="A1:Q1"/>
    <mergeCell ref="A2:Q3"/>
    <mergeCell ref="A22:B23"/>
    <mergeCell ref="C22:C23"/>
    <mergeCell ref="G22:G23"/>
    <mergeCell ref="F22:F23"/>
    <mergeCell ref="E22:E23"/>
    <mergeCell ref="D22:D23"/>
    <mergeCell ref="P22:P23"/>
    <mergeCell ref="O22:O23"/>
    <mergeCell ref="L22:L23"/>
    <mergeCell ref="K22:K23"/>
    <mergeCell ref="J22:J23"/>
  </mergeCells>
  <pageMargins left="0.5" right="0.5" top="0.4" bottom="0.4" header="0.5" footer="0.5"/>
  <pageSetup scale="99" orientation="landscape" horizontalDpi="4294967292" verticalDpi="4294967292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2</vt:i4>
      </vt:variant>
    </vt:vector>
  </HeadingPairs>
  <TitlesOfParts>
    <vt:vector size="7" baseType="lpstr">
      <vt:lpstr>Test 1-3</vt:lpstr>
      <vt:lpstr>Test 4-6</vt:lpstr>
      <vt:lpstr>Test 7-10</vt:lpstr>
      <vt:lpstr>Tests 11-14</vt:lpstr>
      <vt:lpstr>Test 15</vt:lpstr>
      <vt:lpstr>'Test 1-3'!Print_Area</vt:lpstr>
      <vt:lpstr>'Test 15'!Print_Area</vt:lpstr>
    </vt:vector>
  </TitlesOfParts>
  <Manager/>
  <Company>Engelmann Becker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Ellen M. Anthony</dc:creator>
  <cp:keywords/>
  <dc:description/>
  <cp:lastModifiedBy>Grey Canada</cp:lastModifiedBy>
  <cp:revision/>
  <dcterms:created xsi:type="dcterms:W3CDTF">2000-04-28T18:40:36Z</dcterms:created>
  <dcterms:modified xsi:type="dcterms:W3CDTF">2025-10-20T20:21:32Z</dcterms:modified>
  <cp:category/>
  <cp:contentStatus/>
</cp:coreProperties>
</file>