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93F40269-6A5E-4908-B24E-CB136776A6F9}" xr6:coauthVersionLast="47" xr6:coauthVersionMax="47" xr10:uidLastSave="{00000000-0000-0000-0000-000000000000}"/>
  <bookViews>
    <workbookView xWindow="3675" yWindow="975" windowWidth="29730" windowHeight="19815" tabRatio="722" activeTab="1" xr2:uid="{00000000-000D-0000-FFFF-FFFF00000000}"/>
  </bookViews>
  <sheets>
    <sheet name="Test 1-3" sheetId="6" r:id="rId1"/>
    <sheet name="Test 4" sheetId="7" r:id="rId2"/>
  </sheets>
  <definedNames>
    <definedName name="_xlnm.Print_Area" localSheetId="0">'Test 1-3'!$A$1:$O$29</definedName>
    <definedName name="_xlnm.Print_Area" localSheetId="1">'Test 4'!$A$1:$P$26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6" i="6" l="1"/>
  <c r="N26" i="6"/>
  <c r="D24" i="7"/>
  <c r="E24" i="7"/>
  <c r="C24" i="7"/>
  <c r="L26" i="6"/>
  <c r="I26" i="6"/>
  <c r="J26" i="6"/>
  <c r="H26" i="6"/>
  <c r="D26" i="6"/>
  <c r="E26" i="6"/>
  <c r="F26" i="6"/>
  <c r="C26" i="6"/>
  <c r="E9" i="7"/>
  <c r="F10" i="7"/>
  <c r="F17" i="7"/>
  <c r="J12" i="6"/>
  <c r="J13" i="6"/>
  <c r="J14" i="6"/>
  <c r="J15" i="6"/>
  <c r="J16" i="6"/>
  <c r="J17" i="6"/>
  <c r="J18" i="6"/>
  <c r="J19" i="6"/>
  <c r="J20" i="6"/>
  <c r="J21" i="6"/>
  <c r="J11" i="6"/>
  <c r="N12" i="6"/>
  <c r="N13" i="6"/>
  <c r="N14" i="6"/>
  <c r="N15" i="6"/>
  <c r="N16" i="6"/>
  <c r="N17" i="6"/>
  <c r="N18" i="6"/>
  <c r="N19" i="6"/>
  <c r="N20" i="6"/>
  <c r="N21" i="6"/>
  <c r="N11" i="6"/>
  <c r="F12" i="6"/>
  <c r="F13" i="6"/>
  <c r="F14" i="6"/>
  <c r="F15" i="6"/>
  <c r="F16" i="6"/>
  <c r="F17" i="6"/>
  <c r="F18" i="6"/>
  <c r="F19" i="6"/>
  <c r="F20" i="6"/>
  <c r="F21" i="6"/>
  <c r="F11" i="6"/>
  <c r="F13" i="7"/>
  <c r="F12" i="7"/>
  <c r="F11" i="7"/>
  <c r="F16" i="7"/>
  <c r="F15" i="7"/>
  <c r="F14" i="7"/>
  <c r="F19" i="7"/>
  <c r="F18" i="7"/>
  <c r="G21" i="6" l="1"/>
  <c r="G20" i="6"/>
  <c r="G19" i="6"/>
  <c r="G18" i="6"/>
  <c r="G17" i="6"/>
  <c r="G16" i="6"/>
  <c r="G15" i="6"/>
  <c r="G14" i="6"/>
  <c r="G13" i="6"/>
  <c r="G12" i="6"/>
  <c r="O21" i="6"/>
  <c r="O20" i="6"/>
  <c r="O19" i="6"/>
  <c r="O18" i="6"/>
  <c r="O17" i="6"/>
  <c r="O16" i="6"/>
  <c r="O15" i="6"/>
  <c r="O14" i="6"/>
  <c r="O13" i="6"/>
  <c r="O12" i="6"/>
  <c r="K21" i="6"/>
  <c r="K20" i="6"/>
  <c r="K19" i="6"/>
  <c r="K18" i="6"/>
  <c r="K17" i="6"/>
  <c r="K16" i="6"/>
  <c r="K15" i="6"/>
  <c r="K14" i="6"/>
  <c r="K13" i="6"/>
  <c r="K12" i="6"/>
</calcChain>
</file>

<file path=xl/sharedStrings.xml><?xml version="1.0" encoding="utf-8"?>
<sst xmlns="http://schemas.openxmlformats.org/spreadsheetml/2006/main" count="61" uniqueCount="26">
  <si>
    <r>
      <t xml:space="preserve">Corrective:  Decoding C </t>
    </r>
    <r>
      <rPr>
        <b/>
        <sz val="10"/>
        <rFont val="Helv"/>
      </rPr>
      <t>(2008 Edition)</t>
    </r>
  </si>
  <si>
    <t>Mastery Tests Summary Sheet</t>
  </si>
  <si>
    <t>Teacher:</t>
  </si>
  <si>
    <t>School:</t>
  </si>
  <si>
    <t>Group:</t>
  </si>
  <si>
    <t>Word Identification</t>
  </si>
  <si>
    <t>Multipart Words</t>
  </si>
  <si>
    <t>Story Comprehension</t>
  </si>
  <si>
    <t xml:space="preserve"> </t>
  </si>
  <si>
    <t>Test 1 - L 30</t>
  </si>
  <si>
    <t>Test 2 - L 60</t>
  </si>
  <si>
    <t>Test 3 - L 95</t>
  </si>
  <si>
    <t>Parts</t>
  </si>
  <si>
    <t>Total</t>
  </si>
  <si>
    <t>%</t>
  </si>
  <si>
    <t>Names</t>
  </si>
  <si>
    <t>Possible</t>
  </si>
  <si>
    <t>Passing Criteria (errors)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</si>
  <si>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</si>
  <si>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</si>
  <si>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</si>
  <si>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</si>
  <si>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</si>
  <si>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Corrective:  Decoding C (2020 Edition)</t>
  </si>
  <si>
    <r>
      <t xml:space="preserve">Summary Sheet for </t>
    </r>
    <r>
      <rPr>
        <b/>
        <sz val="10"/>
        <rFont val="Helv"/>
      </rPr>
      <t>End of Program Mastery Test)</t>
    </r>
  </si>
  <si>
    <t>Test 4 - L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</si>
</sst>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b/>
      <sz val="10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  <family val="1"/>
    </font>
    <font>
      <b/>
      <sz val="9"/>
      <color indexed="8"/>
      <name val="Helv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 applyFill="0"/>
    <xf numFmtId="0" fontId="1" fillId="0" borderId="0" applyFill="0"/>
  </cellStyleXfs>
  <cellXfs count="117">
    <xf numFmtId="0" fontId="0" fillId="0" borderId="0" xfId="0"/>
    <xf numFmtId="0" fontId="3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6" xfId="0" applyFont="1" applyBorder="1"/>
    <xf numFmtId="0" fontId="3" fillId="0" borderId="0" xfId="1" applyFont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9" fontId="3" fillId="0" borderId="1" xfId="1" applyNumberFormat="1" applyFont="1" applyBorder="1" applyAlignment="1">
      <alignment horizontal="center"/>
    </xf>
    <xf numFmtId="0" fontId="3" fillId="0" borderId="7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0" xfId="1" applyFont="1" applyAlignment="1">
      <alignment textRotation="255"/>
    </xf>
    <xf numFmtId="0" fontId="3" fillId="0" borderId="1" xfId="1" applyFont="1" applyBorder="1" applyAlignment="1">
      <alignment horizontal="center" textRotation="255"/>
    </xf>
    <xf numFmtId="0" fontId="3" fillId="0" borderId="5" xfId="1" applyFont="1" applyBorder="1" applyAlignment="1">
      <alignment horizontal="center" textRotation="255"/>
    </xf>
    <xf numFmtId="0" fontId="3" fillId="0" borderId="7" xfId="1" applyFont="1" applyBorder="1" applyAlignment="1">
      <alignment horizontal="left" shrinkToFit="1"/>
    </xf>
    <xf numFmtId="0" fontId="3" fillId="0" borderId="3" xfId="1" applyFont="1" applyBorder="1" applyAlignment="1">
      <alignment horizontal="left" shrinkToFit="1"/>
    </xf>
    <xf numFmtId="0" fontId="3" fillId="0" borderId="9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5" fillId="0" borderId="0" xfId="1" applyFont="1"/>
    <xf numFmtId="9" fontId="10" fillId="0" borderId="9" xfId="1" applyNumberFormat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/>
    </xf>
    <xf numFmtId="0" fontId="13" fillId="0" borderId="15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6" fillId="0" borderId="2" xfId="1" applyFont="1" applyBorder="1"/>
    <xf numFmtId="0" fontId="2" fillId="0" borderId="1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4" fillId="0" borderId="0" xfId="1" applyFont="1"/>
    <xf numFmtId="9" fontId="3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3" fillId="0" borderId="0" xfId="0" applyFont="1" applyFill="1" applyAlignment="1">
      <alignment horizontal="center" vertical="top" textRotation="135"/>
    </xf>
    <xf numFmtId="0" fontId="3" fillId="0" borderId="3" xfId="0" applyFont="1" applyFill="1" applyBorder="1" applyAlignment="1">
      <alignment horizontal="center" vertical="top" textRotation="135"/>
    </xf>
    <xf numFmtId="0" fontId="3" fillId="0" borderId="14" xfId="0" applyFont="1" applyFill="1" applyBorder="1" applyAlignment="1">
      <alignment horizontal="center" vertical="top" textRotation="135"/>
    </xf>
    <xf numFmtId="0" fontId="11" fillId="0" borderId="3" xfId="0" applyFont="1" applyFill="1" applyBorder="1" applyAlignment="1">
      <alignment horizontal="left" vertical="top" textRotation="135"/>
    </xf>
    <xf numFmtId="0" fontId="11" fillId="0" borderId="14" xfId="0" applyFont="1" applyFill="1" applyBorder="1" applyAlignment="1">
      <alignment horizontal="left" vertical="top" textRotation="135"/>
    </xf>
    <xf numFmtId="0" fontId="3" fillId="0" borderId="0" xfId="0" applyFont="1" applyFill="1" applyAlignment="1">
      <alignment vertical="top" textRotation="135"/>
    </xf>
    <xf numFmtId="0" fontId="4" fillId="0" borderId="0" xfId="0" applyFont="1" applyBorder="1"/>
    <xf numFmtId="0" fontId="3" fillId="0" borderId="0" xfId="0" applyFont="1" applyBorder="1"/>
    <xf numFmtId="0" fontId="4" fillId="0" borderId="6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9" fontId="8" fillId="0" borderId="1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 textRotation="255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top" textRotation="135"/>
    </xf>
    <xf numFmtId="0" fontId="3" fillId="0" borderId="1" xfId="1" applyFont="1" applyFill="1" applyBorder="1" applyAlignment="1">
      <alignment horizontal="center" vertical="top" textRotation="135"/>
    </xf>
    <xf numFmtId="0" fontId="11" fillId="0" borderId="3" xfId="1" applyFont="1" applyFill="1" applyBorder="1" applyAlignment="1">
      <alignment horizontal="left" vertical="top" textRotation="135"/>
    </xf>
    <xf numFmtId="0" fontId="11" fillId="0" borderId="14" xfId="1" applyFont="1" applyFill="1" applyBorder="1" applyAlignment="1">
      <alignment horizontal="left" vertical="top" textRotation="135"/>
    </xf>
    <xf numFmtId="0" fontId="3" fillId="0" borderId="0" xfId="1" applyFont="1" applyFill="1" applyAlignment="1">
      <alignment vertical="top" textRotation="135"/>
    </xf>
    <xf numFmtId="0" fontId="4" fillId="0" borderId="6" xfId="1" applyFont="1" applyBorder="1"/>
    <xf numFmtId="0" fontId="3" fillId="0" borderId="6" xfId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233" name="Line 1">
          <a:extLst>
            <a:ext uri="{FF2B5EF4-FFF2-40B4-BE49-F238E27FC236}">
              <a16:creationId xmlns:a16="http://schemas.microsoft.com/office/drawing/2014/main" id="{3481CE0C-92C3-88F5-E991-22F0D44F5066}"/>
            </a:ext>
          </a:extLst>
        </xdr:cNvPr>
        <xdr:cNvSpPr>
          <a:spLocks noChangeShapeType="1"/>
        </xdr:cNvSpPr>
      </xdr:nvSpPr>
      <xdr:spPr bwMode="auto">
        <a:xfrm flipV="1">
          <a:off x="6419850" y="250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6236" name="Line 4">
          <a:extLst>
            <a:ext uri="{FF2B5EF4-FFF2-40B4-BE49-F238E27FC236}">
              <a16:creationId xmlns:a16="http://schemas.microsoft.com/office/drawing/2014/main" id="{DF954E22-D87E-2443-90C3-1AB7CB6DBD22}"/>
            </a:ext>
          </a:extLst>
        </xdr:cNvPr>
        <xdr:cNvSpPr>
          <a:spLocks noChangeShapeType="1"/>
        </xdr:cNvSpPr>
      </xdr:nvSpPr>
      <xdr:spPr bwMode="auto">
        <a:xfrm>
          <a:off x="7715250" y="250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6237" name="Line 5">
          <a:extLst>
            <a:ext uri="{FF2B5EF4-FFF2-40B4-BE49-F238E27FC236}">
              <a16:creationId xmlns:a16="http://schemas.microsoft.com/office/drawing/2014/main" id="{DC69B18C-6C38-C93F-A31F-6B9F40AEF3B2}"/>
            </a:ext>
          </a:extLst>
        </xdr:cNvPr>
        <xdr:cNvSpPr>
          <a:spLocks noChangeShapeType="1"/>
        </xdr:cNvSpPr>
      </xdr:nvSpPr>
      <xdr:spPr bwMode="auto">
        <a:xfrm>
          <a:off x="7715250" y="250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6238" name="Line 6">
          <a:extLst>
            <a:ext uri="{FF2B5EF4-FFF2-40B4-BE49-F238E27FC236}">
              <a16:creationId xmlns:a16="http://schemas.microsoft.com/office/drawing/2014/main" id="{0B116EF1-452F-2BC8-0326-C660931707E3}"/>
            </a:ext>
          </a:extLst>
        </xdr:cNvPr>
        <xdr:cNvSpPr>
          <a:spLocks noChangeShapeType="1"/>
        </xdr:cNvSpPr>
      </xdr:nvSpPr>
      <xdr:spPr bwMode="auto">
        <a:xfrm flipV="1">
          <a:off x="7715250" y="250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10</xdr:row>
      <xdr:rowOff>0</xdr:rowOff>
    </xdr:from>
    <xdr:to>
      <xdr:col>15</xdr:col>
      <xdr:colOff>0</xdr:colOff>
      <xdr:row>10</xdr:row>
      <xdr:rowOff>0</xdr:rowOff>
    </xdr:to>
    <xdr:sp macro="" textlink="">
      <xdr:nvSpPr>
        <xdr:cNvPr id="6239" name="Line 10">
          <a:extLst>
            <a:ext uri="{FF2B5EF4-FFF2-40B4-BE49-F238E27FC236}">
              <a16:creationId xmlns:a16="http://schemas.microsoft.com/office/drawing/2014/main" id="{3565F6DF-2B1D-5938-7409-A5B720856C46}"/>
            </a:ext>
          </a:extLst>
        </xdr:cNvPr>
        <xdr:cNvSpPr>
          <a:spLocks noChangeShapeType="1"/>
        </xdr:cNvSpPr>
      </xdr:nvSpPr>
      <xdr:spPr bwMode="auto">
        <a:xfrm>
          <a:off x="7715250" y="2505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3</xdr:row>
      <xdr:rowOff>85725</xdr:rowOff>
    </xdr:to>
    <xdr:pic>
      <xdr:nvPicPr>
        <xdr:cNvPr id="6241" name="Picture 9" descr="NIFDI_4c_gradient">
          <a:extLst>
            <a:ext uri="{FF2B5EF4-FFF2-40B4-BE49-F238E27FC236}">
              <a16:creationId xmlns:a16="http://schemas.microsoft.com/office/drawing/2014/main" id="{9E746266-43DF-C33D-4C1C-4CDA4505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1325" name="Line 1">
          <a:extLst>
            <a:ext uri="{FF2B5EF4-FFF2-40B4-BE49-F238E27FC236}">
              <a16:creationId xmlns:a16="http://schemas.microsoft.com/office/drawing/2014/main" id="{9CFB9758-6532-1F70-0506-C6CFA3D62D02}"/>
            </a:ext>
          </a:extLst>
        </xdr:cNvPr>
        <xdr:cNvSpPr>
          <a:spLocks noChangeShapeType="1"/>
        </xdr:cNvSpPr>
      </xdr:nvSpPr>
      <xdr:spPr bwMode="auto">
        <a:xfrm flipV="1">
          <a:off x="2790825" y="2533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11327" name="Line 4">
          <a:extLst>
            <a:ext uri="{FF2B5EF4-FFF2-40B4-BE49-F238E27FC236}">
              <a16:creationId xmlns:a16="http://schemas.microsoft.com/office/drawing/2014/main" id="{B4572AB1-5811-4575-8A4E-72B28C1FD461}"/>
            </a:ext>
          </a:extLst>
        </xdr:cNvPr>
        <xdr:cNvSpPr>
          <a:spLocks noChangeShapeType="1"/>
        </xdr:cNvSpPr>
      </xdr:nvSpPr>
      <xdr:spPr bwMode="auto">
        <a:xfrm>
          <a:off x="2790825" y="2533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11328" name="Line 5">
          <a:extLst>
            <a:ext uri="{FF2B5EF4-FFF2-40B4-BE49-F238E27FC236}">
              <a16:creationId xmlns:a16="http://schemas.microsoft.com/office/drawing/2014/main" id="{7E04BF3D-3B0B-CF5D-3D90-D6CA20074AD4}"/>
            </a:ext>
          </a:extLst>
        </xdr:cNvPr>
        <xdr:cNvSpPr>
          <a:spLocks noChangeShapeType="1"/>
        </xdr:cNvSpPr>
      </xdr:nvSpPr>
      <xdr:spPr bwMode="auto">
        <a:xfrm>
          <a:off x="3267075" y="2533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11329" name="Line 6">
          <a:extLst>
            <a:ext uri="{FF2B5EF4-FFF2-40B4-BE49-F238E27FC236}">
              <a16:creationId xmlns:a16="http://schemas.microsoft.com/office/drawing/2014/main" id="{17FD87AE-0327-67DD-CE29-C80DDF6A6CD5}"/>
            </a:ext>
          </a:extLst>
        </xdr:cNvPr>
        <xdr:cNvSpPr>
          <a:spLocks noChangeShapeType="1"/>
        </xdr:cNvSpPr>
      </xdr:nvSpPr>
      <xdr:spPr bwMode="auto">
        <a:xfrm flipV="1">
          <a:off x="3267075" y="2533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0</xdr:rowOff>
    </xdr:from>
    <xdr:to>
      <xdr:col>5</xdr:col>
      <xdr:colOff>0</xdr:colOff>
      <xdr:row>9</xdr:row>
      <xdr:rowOff>0</xdr:rowOff>
    </xdr:to>
    <xdr:sp macro="" textlink="">
      <xdr:nvSpPr>
        <xdr:cNvPr id="11330" name="Line 10">
          <a:extLst>
            <a:ext uri="{FF2B5EF4-FFF2-40B4-BE49-F238E27FC236}">
              <a16:creationId xmlns:a16="http://schemas.microsoft.com/office/drawing/2014/main" id="{98D4037B-4A3D-6B2A-FF53-E8101833FEC3}"/>
            </a:ext>
          </a:extLst>
        </xdr:cNvPr>
        <xdr:cNvSpPr>
          <a:spLocks noChangeShapeType="1"/>
        </xdr:cNvSpPr>
      </xdr:nvSpPr>
      <xdr:spPr bwMode="auto">
        <a:xfrm>
          <a:off x="3267075" y="2533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1331" name="Line 12">
          <a:extLst>
            <a:ext uri="{FF2B5EF4-FFF2-40B4-BE49-F238E27FC236}">
              <a16:creationId xmlns:a16="http://schemas.microsoft.com/office/drawing/2014/main" id="{ECBDC5E4-5309-832C-DFA4-1C4671A706CC}"/>
            </a:ext>
          </a:extLst>
        </xdr:cNvPr>
        <xdr:cNvSpPr>
          <a:spLocks noChangeShapeType="1"/>
        </xdr:cNvSpPr>
      </xdr:nvSpPr>
      <xdr:spPr bwMode="auto">
        <a:xfrm flipV="1">
          <a:off x="2790825" y="2324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1334" name="Line 15">
          <a:extLst>
            <a:ext uri="{FF2B5EF4-FFF2-40B4-BE49-F238E27FC236}">
              <a16:creationId xmlns:a16="http://schemas.microsoft.com/office/drawing/2014/main" id="{576D976E-70CF-C071-EAC1-17D51D403499}"/>
            </a:ext>
          </a:extLst>
        </xdr:cNvPr>
        <xdr:cNvSpPr>
          <a:spLocks noChangeShapeType="1"/>
        </xdr:cNvSpPr>
      </xdr:nvSpPr>
      <xdr:spPr bwMode="auto">
        <a:xfrm>
          <a:off x="2790825" y="2324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335" name="Line 16">
          <a:extLst>
            <a:ext uri="{FF2B5EF4-FFF2-40B4-BE49-F238E27FC236}">
              <a16:creationId xmlns:a16="http://schemas.microsoft.com/office/drawing/2014/main" id="{8353D258-1A67-5AE1-EE10-7B35482BC560}"/>
            </a:ext>
          </a:extLst>
        </xdr:cNvPr>
        <xdr:cNvSpPr>
          <a:spLocks noChangeShapeType="1"/>
        </xdr:cNvSpPr>
      </xdr:nvSpPr>
      <xdr:spPr bwMode="auto">
        <a:xfrm>
          <a:off x="3267075" y="2324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336" name="Line 17">
          <a:extLst>
            <a:ext uri="{FF2B5EF4-FFF2-40B4-BE49-F238E27FC236}">
              <a16:creationId xmlns:a16="http://schemas.microsoft.com/office/drawing/2014/main" id="{76C7F62D-E135-44CC-A0C1-A7B246A394B0}"/>
            </a:ext>
          </a:extLst>
        </xdr:cNvPr>
        <xdr:cNvSpPr>
          <a:spLocks noChangeShapeType="1"/>
        </xdr:cNvSpPr>
      </xdr:nvSpPr>
      <xdr:spPr bwMode="auto">
        <a:xfrm flipV="1">
          <a:off x="3267075" y="2324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11337" name="Line 21">
          <a:extLst>
            <a:ext uri="{FF2B5EF4-FFF2-40B4-BE49-F238E27FC236}">
              <a16:creationId xmlns:a16="http://schemas.microsoft.com/office/drawing/2014/main" id="{54393F12-3090-46B5-E64A-738EDE702537}"/>
            </a:ext>
          </a:extLst>
        </xdr:cNvPr>
        <xdr:cNvSpPr>
          <a:spLocks noChangeShapeType="1"/>
        </xdr:cNvSpPr>
      </xdr:nvSpPr>
      <xdr:spPr bwMode="auto">
        <a:xfrm>
          <a:off x="3267075" y="2324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219075</xdr:rowOff>
    </xdr:to>
    <xdr:pic>
      <xdr:nvPicPr>
        <xdr:cNvPr id="11339" name="Picture 15" descr="NIFDI_4c_gradient">
          <a:extLst>
            <a:ext uri="{FF2B5EF4-FFF2-40B4-BE49-F238E27FC236}">
              <a16:creationId xmlns:a16="http://schemas.microsoft.com/office/drawing/2014/main" id="{00958442-22CD-0F8D-A0A8-42ABB80D6820}"/>
            </a:ext>
            <a:ext uri="{147F2762-F138-4A5C-976F-8EAC2B608ADB}">
              <a16:predDERef xmlns:a16="http://schemas.microsoft.com/office/drawing/2014/main" pred="{FBC274B1-8091-0829-F226-D0DC88AF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showGridLines="0" workbookViewId="0">
      <selection activeCell="L26" sqref="L26:N26"/>
    </sheetView>
  </sheetViews>
  <sheetFormatPr defaultColWidth="10.85546875" defaultRowHeight="10.5"/>
  <cols>
    <col min="1" max="1" width="21.28515625" style="1" customWidth="1"/>
    <col min="2" max="2" width="12.140625" style="1" customWidth="1"/>
    <col min="3" max="5" width="6" style="1" customWidth="1"/>
    <col min="6" max="7" width="7.5703125" style="1" customWidth="1"/>
    <col min="8" max="9" width="6" style="1" customWidth="1"/>
    <col min="10" max="11" width="7.5703125" style="1" customWidth="1"/>
    <col min="12" max="13" width="6" style="1" customWidth="1"/>
    <col min="14" max="15" width="7.5703125" style="1" customWidth="1"/>
    <col min="16" max="16384" width="10.85546875" style="1"/>
  </cols>
  <sheetData>
    <row r="1" spans="1:16" ht="18" customHeight="1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17.100000000000001" customHeight="1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17.100000000000001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8.1" customHeight="1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56"/>
    </row>
    <row r="5" spans="1:16" ht="8.1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6"/>
      <c r="O5" s="56"/>
    </row>
    <row r="6" spans="1:16" ht="17.100000000000001" customHeight="1">
      <c r="A6" s="57" t="s">
        <v>2</v>
      </c>
      <c r="B6" s="57"/>
      <c r="C6" s="57"/>
      <c r="D6" s="57"/>
      <c r="E6" s="57" t="s">
        <v>3</v>
      </c>
      <c r="F6" s="57"/>
      <c r="G6" s="57"/>
      <c r="H6" s="57"/>
      <c r="I6" s="57"/>
      <c r="J6" s="57"/>
      <c r="K6" s="57" t="s">
        <v>4</v>
      </c>
      <c r="L6" s="57"/>
      <c r="M6" s="57"/>
      <c r="N6" s="4"/>
      <c r="O6" s="4"/>
    </row>
    <row r="7" spans="1:16" ht="6.95" customHeight="1">
      <c r="H7" s="4"/>
      <c r="I7" s="4"/>
    </row>
    <row r="8" spans="1:16" s="54" customFormat="1" ht="75" customHeight="1">
      <c r="A8" s="49"/>
      <c r="B8" s="49"/>
      <c r="C8" s="50" t="s">
        <v>5</v>
      </c>
      <c r="D8" s="50" t="s">
        <v>6</v>
      </c>
      <c r="E8" s="50" t="s">
        <v>7</v>
      </c>
      <c r="F8" s="50"/>
      <c r="G8" s="51" t="s">
        <v>8</v>
      </c>
      <c r="H8" s="50" t="s">
        <v>5</v>
      </c>
      <c r="I8" s="50" t="s">
        <v>7</v>
      </c>
      <c r="J8" s="52" t="s">
        <v>8</v>
      </c>
      <c r="K8" s="53" t="s">
        <v>8</v>
      </c>
      <c r="L8" s="50" t="s">
        <v>5</v>
      </c>
      <c r="M8" s="50" t="s">
        <v>7</v>
      </c>
      <c r="N8" s="52" t="s">
        <v>8</v>
      </c>
      <c r="O8" s="53" t="s">
        <v>8</v>
      </c>
    </row>
    <row r="9" spans="1:16" ht="17.100000000000001" customHeight="1">
      <c r="A9" s="58"/>
      <c r="B9" s="59"/>
      <c r="C9" s="60" t="s">
        <v>8</v>
      </c>
      <c r="D9" s="61"/>
      <c r="E9" s="61"/>
      <c r="F9" s="62" t="s">
        <v>9</v>
      </c>
      <c r="G9" s="63"/>
      <c r="H9" s="64"/>
      <c r="I9" s="61"/>
      <c r="J9" s="65" t="s">
        <v>10</v>
      </c>
      <c r="K9" s="66"/>
      <c r="L9" s="64"/>
      <c r="M9" s="61"/>
      <c r="N9" s="65" t="s">
        <v>11</v>
      </c>
      <c r="O9" s="66"/>
      <c r="P9" s="67"/>
    </row>
    <row r="10" spans="1:16" s="3" customFormat="1" ht="17.100000000000001" customHeight="1" thickBot="1">
      <c r="A10" s="68" t="s">
        <v>8</v>
      </c>
      <c r="B10" s="69" t="s">
        <v>12</v>
      </c>
      <c r="C10" s="70">
        <v>1</v>
      </c>
      <c r="D10" s="71">
        <v>2</v>
      </c>
      <c r="E10" s="71">
        <v>3</v>
      </c>
      <c r="F10" s="72" t="s">
        <v>13</v>
      </c>
      <c r="G10" s="73" t="s">
        <v>14</v>
      </c>
      <c r="H10" s="72">
        <v>1</v>
      </c>
      <c r="I10" s="71">
        <v>2</v>
      </c>
      <c r="J10" s="72" t="s">
        <v>13</v>
      </c>
      <c r="K10" s="73" t="s">
        <v>14</v>
      </c>
      <c r="L10" s="72">
        <v>1</v>
      </c>
      <c r="M10" s="71">
        <v>2</v>
      </c>
      <c r="N10" s="74" t="s">
        <v>13</v>
      </c>
      <c r="O10" s="109" t="s">
        <v>14</v>
      </c>
      <c r="P10" s="75"/>
    </row>
    <row r="11" spans="1:16" s="3" customFormat="1" ht="17.100000000000001" customHeight="1" thickTop="1">
      <c r="A11" s="69" t="s">
        <v>15</v>
      </c>
      <c r="B11" s="76" t="s">
        <v>16</v>
      </c>
      <c r="C11" s="77">
        <v>25</v>
      </c>
      <c r="D11" s="78">
        <v>5</v>
      </c>
      <c r="E11" s="78">
        <v>7</v>
      </c>
      <c r="F11" s="79">
        <f>SUM(C11:E11)</f>
        <v>37</v>
      </c>
      <c r="G11" s="80">
        <v>1</v>
      </c>
      <c r="H11" s="77">
        <v>28</v>
      </c>
      <c r="I11" s="81">
        <v>9</v>
      </c>
      <c r="J11" s="79">
        <f>SUM(H11:I11)</f>
        <v>37</v>
      </c>
      <c r="K11" s="80">
        <v>1</v>
      </c>
      <c r="L11" s="77">
        <v>30</v>
      </c>
      <c r="M11" s="81">
        <v>10</v>
      </c>
      <c r="N11" s="81">
        <f>SUM(L11:M11)</f>
        <v>40</v>
      </c>
      <c r="O11" s="80">
        <v>1</v>
      </c>
      <c r="P11" s="75"/>
    </row>
    <row r="12" spans="1:16" ht="24" customHeight="1">
      <c r="A12" s="82">
        <v>1</v>
      </c>
      <c r="B12" s="83"/>
      <c r="C12" s="84"/>
      <c r="D12" s="85"/>
      <c r="E12" s="85"/>
      <c r="F12" s="79">
        <f t="shared" ref="F12:F21" si="0">SUM(C12:E12)</f>
        <v>0</v>
      </c>
      <c r="G12" s="86">
        <f>F12/F11</f>
        <v>0</v>
      </c>
      <c r="H12" s="87"/>
      <c r="I12" s="87"/>
      <c r="J12" s="79">
        <f t="shared" ref="J12:J21" si="1">SUM(H12:I12)</f>
        <v>0</v>
      </c>
      <c r="K12" s="86">
        <f>J12/J11</f>
        <v>0</v>
      </c>
      <c r="L12" s="87"/>
      <c r="M12" s="87"/>
      <c r="N12" s="81">
        <f t="shared" ref="N12:N21" si="2">SUM(L12:M12)</f>
        <v>0</v>
      </c>
      <c r="O12" s="86">
        <f>N12/N11</f>
        <v>0</v>
      </c>
      <c r="P12" s="67"/>
    </row>
    <row r="13" spans="1:16" s="2" customFormat="1" ht="24" customHeight="1">
      <c r="A13" s="88">
        <v>2</v>
      </c>
      <c r="B13" s="89"/>
      <c r="C13" s="90"/>
      <c r="D13" s="91"/>
      <c r="E13" s="91"/>
      <c r="F13" s="79">
        <f t="shared" si="0"/>
        <v>0</v>
      </c>
      <c r="G13" s="86">
        <f>F13/F11</f>
        <v>0</v>
      </c>
      <c r="H13" s="92"/>
      <c r="I13" s="92"/>
      <c r="J13" s="79">
        <f t="shared" si="1"/>
        <v>0</v>
      </c>
      <c r="K13" s="86">
        <f>J13/J11</f>
        <v>0</v>
      </c>
      <c r="L13" s="92"/>
      <c r="M13" s="92"/>
      <c r="N13" s="81">
        <f t="shared" si="2"/>
        <v>0</v>
      </c>
      <c r="O13" s="86">
        <f>N13/N11</f>
        <v>0</v>
      </c>
      <c r="P13" s="93"/>
    </row>
    <row r="14" spans="1:16" ht="24" customHeight="1">
      <c r="A14" s="59">
        <v>3</v>
      </c>
      <c r="B14" s="94"/>
      <c r="C14" s="95"/>
      <c r="D14" s="96"/>
      <c r="E14" s="96"/>
      <c r="F14" s="79">
        <f t="shared" si="0"/>
        <v>0</v>
      </c>
      <c r="G14" s="86">
        <f>F14/F11</f>
        <v>0</v>
      </c>
      <c r="H14" s="97"/>
      <c r="I14" s="97"/>
      <c r="J14" s="79">
        <f t="shared" si="1"/>
        <v>0</v>
      </c>
      <c r="K14" s="86">
        <f>J14/J11</f>
        <v>0</v>
      </c>
      <c r="L14" s="97"/>
      <c r="M14" s="97"/>
      <c r="N14" s="81">
        <f t="shared" si="2"/>
        <v>0</v>
      </c>
      <c r="O14" s="86">
        <f>N14/N11</f>
        <v>0</v>
      </c>
      <c r="P14" s="67"/>
    </row>
    <row r="15" spans="1:16" ht="24" customHeight="1">
      <c r="A15" s="59">
        <v>4</v>
      </c>
      <c r="B15" s="94"/>
      <c r="C15" s="95"/>
      <c r="D15" s="96"/>
      <c r="E15" s="96"/>
      <c r="F15" s="79">
        <f t="shared" si="0"/>
        <v>0</v>
      </c>
      <c r="G15" s="86">
        <f>F15/F11</f>
        <v>0</v>
      </c>
      <c r="H15" s="97"/>
      <c r="I15" s="97"/>
      <c r="J15" s="79">
        <f t="shared" si="1"/>
        <v>0</v>
      </c>
      <c r="K15" s="86">
        <f>J15/J11</f>
        <v>0</v>
      </c>
      <c r="L15" s="97"/>
      <c r="M15" s="97"/>
      <c r="N15" s="81">
        <f t="shared" si="2"/>
        <v>0</v>
      </c>
      <c r="O15" s="86">
        <f>N15/N11</f>
        <v>0</v>
      </c>
      <c r="P15" s="67"/>
    </row>
    <row r="16" spans="1:16" ht="24" customHeight="1">
      <c r="A16" s="59">
        <v>5</v>
      </c>
      <c r="B16" s="94"/>
      <c r="C16" s="95"/>
      <c r="D16" s="96"/>
      <c r="E16" s="96"/>
      <c r="F16" s="79">
        <f t="shared" si="0"/>
        <v>0</v>
      </c>
      <c r="G16" s="86">
        <f>F16/F11</f>
        <v>0</v>
      </c>
      <c r="H16" s="97"/>
      <c r="I16" s="97"/>
      <c r="J16" s="79">
        <f t="shared" si="1"/>
        <v>0</v>
      </c>
      <c r="K16" s="86">
        <f>J16/J11</f>
        <v>0</v>
      </c>
      <c r="L16" s="97"/>
      <c r="M16" s="97"/>
      <c r="N16" s="81">
        <f t="shared" si="2"/>
        <v>0</v>
      </c>
      <c r="O16" s="86">
        <f>N16/N11</f>
        <v>0</v>
      </c>
      <c r="P16" s="67"/>
    </row>
    <row r="17" spans="1:16" ht="24" customHeight="1">
      <c r="A17" s="59">
        <v>6</v>
      </c>
      <c r="B17" s="94"/>
      <c r="C17" s="95"/>
      <c r="D17" s="96"/>
      <c r="E17" s="96"/>
      <c r="F17" s="79">
        <f t="shared" si="0"/>
        <v>0</v>
      </c>
      <c r="G17" s="86">
        <f>F17/F11</f>
        <v>0</v>
      </c>
      <c r="H17" s="97"/>
      <c r="I17" s="97"/>
      <c r="J17" s="79">
        <f t="shared" si="1"/>
        <v>0</v>
      </c>
      <c r="K17" s="86">
        <f>J17/J11</f>
        <v>0</v>
      </c>
      <c r="L17" s="97"/>
      <c r="M17" s="97"/>
      <c r="N17" s="81">
        <f t="shared" si="2"/>
        <v>0</v>
      </c>
      <c r="O17" s="86">
        <f>N17/N11</f>
        <v>0</v>
      </c>
      <c r="P17" s="67"/>
    </row>
    <row r="18" spans="1:16" ht="24" customHeight="1">
      <c r="A18" s="59">
        <v>7</v>
      </c>
      <c r="B18" s="94"/>
      <c r="C18" s="95"/>
      <c r="D18" s="96"/>
      <c r="E18" s="96"/>
      <c r="F18" s="79">
        <f t="shared" si="0"/>
        <v>0</v>
      </c>
      <c r="G18" s="86">
        <f>F18/F11</f>
        <v>0</v>
      </c>
      <c r="H18" s="97"/>
      <c r="I18" s="97"/>
      <c r="J18" s="79">
        <f t="shared" si="1"/>
        <v>0</v>
      </c>
      <c r="K18" s="86">
        <f>J18/J11</f>
        <v>0</v>
      </c>
      <c r="L18" s="97"/>
      <c r="M18" s="97"/>
      <c r="N18" s="81">
        <f t="shared" si="2"/>
        <v>0</v>
      </c>
      <c r="O18" s="86">
        <f>N18/N11</f>
        <v>0</v>
      </c>
      <c r="P18" s="67"/>
    </row>
    <row r="19" spans="1:16" ht="24" customHeight="1">
      <c r="A19" s="59">
        <v>8</v>
      </c>
      <c r="B19" s="94"/>
      <c r="C19" s="95"/>
      <c r="D19" s="96"/>
      <c r="E19" s="96"/>
      <c r="F19" s="79">
        <f t="shared" si="0"/>
        <v>0</v>
      </c>
      <c r="G19" s="86">
        <f>F19/F11</f>
        <v>0</v>
      </c>
      <c r="H19" s="97"/>
      <c r="I19" s="97"/>
      <c r="J19" s="79">
        <f t="shared" si="1"/>
        <v>0</v>
      </c>
      <c r="K19" s="86">
        <f>J19/J11</f>
        <v>0</v>
      </c>
      <c r="L19" s="97"/>
      <c r="M19" s="97"/>
      <c r="N19" s="81">
        <f t="shared" si="2"/>
        <v>0</v>
      </c>
      <c r="O19" s="86">
        <f>N19/N11</f>
        <v>0</v>
      </c>
      <c r="P19" s="67"/>
    </row>
    <row r="20" spans="1:16" ht="24" customHeight="1">
      <c r="A20" s="59">
        <v>9</v>
      </c>
      <c r="B20" s="94"/>
      <c r="C20" s="95"/>
      <c r="D20" s="96"/>
      <c r="E20" s="96"/>
      <c r="F20" s="79">
        <f t="shared" si="0"/>
        <v>0</v>
      </c>
      <c r="G20" s="86">
        <f>F20/F11</f>
        <v>0</v>
      </c>
      <c r="H20" s="97"/>
      <c r="I20" s="97"/>
      <c r="J20" s="79">
        <f t="shared" si="1"/>
        <v>0</v>
      </c>
      <c r="K20" s="86">
        <f>J20/J11</f>
        <v>0</v>
      </c>
      <c r="L20" s="97"/>
      <c r="M20" s="97"/>
      <c r="N20" s="81">
        <f t="shared" si="2"/>
        <v>0</v>
      </c>
      <c r="O20" s="86">
        <f>N20/N11</f>
        <v>0</v>
      </c>
      <c r="P20" s="67"/>
    </row>
    <row r="21" spans="1:16" ht="24" customHeight="1">
      <c r="A21" s="59">
        <v>10</v>
      </c>
      <c r="B21" s="94"/>
      <c r="C21" s="95"/>
      <c r="D21" s="96"/>
      <c r="E21" s="96"/>
      <c r="F21" s="79">
        <f t="shared" si="0"/>
        <v>0</v>
      </c>
      <c r="G21" s="86">
        <f>F21/F11</f>
        <v>0</v>
      </c>
      <c r="H21" s="97"/>
      <c r="I21" s="97"/>
      <c r="J21" s="79">
        <f t="shared" si="1"/>
        <v>0</v>
      </c>
      <c r="K21" s="86">
        <f>J21/J11</f>
        <v>0</v>
      </c>
      <c r="L21" s="97"/>
      <c r="M21" s="97"/>
      <c r="N21" s="81">
        <f t="shared" si="2"/>
        <v>0</v>
      </c>
      <c r="O21" s="86">
        <f>N21/N11</f>
        <v>0</v>
      </c>
      <c r="P21" s="67"/>
    </row>
    <row r="22" spans="1:16" ht="17.100000000000001" customHeight="1">
      <c r="A22" s="98"/>
      <c r="B22" s="98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67"/>
    </row>
    <row r="23" spans="1:16" ht="18" customHeight="1">
      <c r="A23" s="100" t="s">
        <v>17</v>
      </c>
      <c r="B23" s="101"/>
      <c r="C23" s="95">
        <v>2</v>
      </c>
      <c r="D23" s="96">
        <v>0</v>
      </c>
      <c r="E23" s="96">
        <v>1</v>
      </c>
      <c r="F23" s="97"/>
      <c r="G23" s="102"/>
      <c r="H23" s="95">
        <v>3</v>
      </c>
      <c r="I23" s="97">
        <v>1</v>
      </c>
      <c r="J23" s="97"/>
      <c r="K23" s="102"/>
      <c r="L23" s="95">
        <v>3</v>
      </c>
      <c r="M23" s="97">
        <v>1</v>
      </c>
      <c r="N23" s="97"/>
      <c r="O23" s="102"/>
      <c r="P23" s="67"/>
    </row>
    <row r="24" spans="1:16" ht="24.95" customHeight="1">
      <c r="A24" s="100" t="s">
        <v>18</v>
      </c>
      <c r="B24" s="101"/>
      <c r="C24" s="95"/>
      <c r="D24" s="96"/>
      <c r="E24" s="96"/>
      <c r="F24" s="97"/>
      <c r="G24" s="102"/>
      <c r="H24" s="95"/>
      <c r="I24" s="96"/>
      <c r="J24" s="97"/>
      <c r="K24" s="102"/>
      <c r="L24" s="95"/>
      <c r="M24" s="96"/>
      <c r="N24" s="97"/>
      <c r="O24" s="102"/>
      <c r="P24" s="67"/>
    </row>
    <row r="25" spans="1:16" ht="24.95" customHeight="1">
      <c r="A25" s="100" t="s">
        <v>19</v>
      </c>
      <c r="B25" s="103"/>
      <c r="C25" s="95"/>
      <c r="D25" s="96"/>
      <c r="E25" s="96"/>
      <c r="F25" s="97"/>
      <c r="G25" s="102"/>
      <c r="H25" s="95"/>
      <c r="I25" s="97"/>
      <c r="J25" s="97"/>
      <c r="K25" s="102"/>
      <c r="L25" s="95"/>
      <c r="M25" s="97"/>
      <c r="N25" s="97"/>
      <c r="O25" s="102"/>
      <c r="P25" s="67"/>
    </row>
    <row r="26" spans="1:16" ht="18" customHeight="1">
      <c r="A26" s="100" t="s">
        <v>20</v>
      </c>
      <c r="B26" s="101"/>
      <c r="C26" s="104">
        <f>IFERROR(C24/C25, 0%)</f>
        <v>0</v>
      </c>
      <c r="D26" s="107">
        <f t="shared" ref="D26:F26" si="3">IFERROR(D24/D25, 0%)</f>
        <v>0</v>
      </c>
      <c r="E26" s="107">
        <f t="shared" si="3"/>
        <v>0</v>
      </c>
      <c r="F26" s="108">
        <f t="shared" si="3"/>
        <v>0</v>
      </c>
      <c r="G26" s="105"/>
      <c r="H26" s="104">
        <f>IFERROR(H24/H25, 0%)</f>
        <v>0</v>
      </c>
      <c r="I26" s="107">
        <f t="shared" ref="I26:J26" si="4">IFERROR(I24/I25, 0%)</f>
        <v>0</v>
      </c>
      <c r="J26" s="108">
        <f t="shared" si="4"/>
        <v>0</v>
      </c>
      <c r="K26" s="105"/>
      <c r="L26" s="104">
        <f>IFERROR(L24/L25, 0%)</f>
        <v>0</v>
      </c>
      <c r="M26" s="107">
        <f t="shared" ref="M26:N26" si="5">IFERROR(M24/M25, 0%)</f>
        <v>0</v>
      </c>
      <c r="N26" s="108">
        <f t="shared" si="5"/>
        <v>0</v>
      </c>
      <c r="O26" s="105"/>
      <c r="P26" s="67"/>
    </row>
    <row r="27" spans="1:16" ht="14.1" customHeight="1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99"/>
      <c r="M27" s="99"/>
      <c r="N27" s="67"/>
      <c r="O27" s="67"/>
      <c r="P27" s="67"/>
    </row>
    <row r="28" spans="1:16">
      <c r="A28" s="106" t="s">
        <v>21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67"/>
    </row>
    <row r="29" spans="1:16">
      <c r="A29" s="106" t="s">
        <v>22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67"/>
    </row>
    <row r="30" spans="1:16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</row>
  </sheetData>
  <mergeCells count="11">
    <mergeCell ref="A25:B25"/>
    <mergeCell ref="A1:O1"/>
    <mergeCell ref="A2:O2"/>
    <mergeCell ref="A29:O29"/>
    <mergeCell ref="A28:O28"/>
    <mergeCell ref="A23:B23"/>
    <mergeCell ref="A24:B24"/>
    <mergeCell ref="A26:B26"/>
    <mergeCell ref="J9:K9"/>
    <mergeCell ref="F9:G9"/>
    <mergeCell ref="N9:O9"/>
  </mergeCells>
  <phoneticPr fontId="12"/>
  <pageMargins left="0.5" right="0.5" top="0.45" bottom="0.4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8"/>
  <sheetViews>
    <sheetView showGridLines="0" tabSelected="1" workbookViewId="0">
      <selection activeCell="E36" sqref="E36"/>
    </sheetView>
  </sheetViews>
  <sheetFormatPr defaultColWidth="10.85546875" defaultRowHeight="10.5"/>
  <cols>
    <col min="1" max="1" width="16" style="5" customWidth="1"/>
    <col min="2" max="2" width="12.42578125" style="5" customWidth="1"/>
    <col min="3" max="4" width="6.7109375" style="5" customWidth="1"/>
    <col min="5" max="5" width="8.5703125" style="5" customWidth="1"/>
    <col min="6" max="6" width="8.28515625" style="5" customWidth="1"/>
    <col min="7" max="15" width="6" style="5" customWidth="1"/>
    <col min="16" max="16" width="6.7109375" style="5" customWidth="1"/>
    <col min="17" max="16384" width="10.85546875" style="5"/>
  </cols>
  <sheetData>
    <row r="1" spans="1:17" ht="18" customHeight="1">
      <c r="A1" s="45" t="s">
        <v>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7" ht="17.100000000000001" customHeight="1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17" ht="17.100000000000001" customHeight="1">
      <c r="A4" s="115" t="s">
        <v>2</v>
      </c>
      <c r="B4" s="115"/>
      <c r="C4" s="115"/>
      <c r="D4" s="115"/>
      <c r="E4" s="115"/>
      <c r="F4" s="115" t="s">
        <v>3</v>
      </c>
      <c r="G4" s="116"/>
      <c r="H4" s="115"/>
      <c r="I4" s="115"/>
      <c r="J4" s="115"/>
      <c r="K4" s="115"/>
      <c r="L4" s="115"/>
      <c r="M4" s="115" t="s">
        <v>4</v>
      </c>
      <c r="N4" s="115"/>
      <c r="O4" s="116"/>
      <c r="P4" s="115"/>
      <c r="Q4" s="116"/>
    </row>
    <row r="5" spans="1:17" ht="6.95" customHeight="1"/>
    <row r="6" spans="1:17" s="114" customFormat="1" ht="84.95" customHeight="1">
      <c r="A6" s="110"/>
      <c r="B6" s="110"/>
      <c r="C6" s="111" t="s">
        <v>5</v>
      </c>
      <c r="D6" s="111" t="s">
        <v>7</v>
      </c>
      <c r="E6" s="112" t="s">
        <v>8</v>
      </c>
      <c r="F6" s="113" t="s">
        <v>8</v>
      </c>
    </row>
    <row r="7" spans="1:17" ht="17.100000000000001" customHeight="1">
      <c r="A7" s="35"/>
      <c r="B7" s="39"/>
      <c r="C7" s="20" t="s">
        <v>8</v>
      </c>
      <c r="D7" s="34"/>
      <c r="E7" s="47" t="s">
        <v>25</v>
      </c>
      <c r="F7" s="48"/>
    </row>
    <row r="8" spans="1:17" s="23" customFormat="1" ht="17.100000000000001" customHeight="1" thickBot="1">
      <c r="A8" s="33" t="s">
        <v>8</v>
      </c>
      <c r="B8" s="27" t="s">
        <v>12</v>
      </c>
      <c r="C8" s="32">
        <v>1</v>
      </c>
      <c r="D8" s="31">
        <v>2</v>
      </c>
      <c r="E8" s="30" t="s">
        <v>13</v>
      </c>
      <c r="F8" s="29" t="s">
        <v>14</v>
      </c>
    </row>
    <row r="9" spans="1:17" s="23" customFormat="1" ht="17.100000000000001" customHeight="1" thickTop="1">
      <c r="A9" s="28" t="s">
        <v>15</v>
      </c>
      <c r="B9" s="27" t="s">
        <v>16</v>
      </c>
      <c r="C9" s="20">
        <v>30</v>
      </c>
      <c r="D9" s="26">
        <v>16</v>
      </c>
      <c r="E9" s="25">
        <f>SUM(C9:D9)</f>
        <v>46</v>
      </c>
      <c r="F9" s="24">
        <v>1</v>
      </c>
    </row>
    <row r="10" spans="1:17" ht="24" customHeight="1">
      <c r="A10" s="22">
        <v>1</v>
      </c>
      <c r="B10" s="21"/>
      <c r="C10" s="20" t="s">
        <v>8</v>
      </c>
      <c r="D10" s="19"/>
      <c r="E10" s="7"/>
      <c r="F10" s="11">
        <f>E10/E9</f>
        <v>0</v>
      </c>
    </row>
    <row r="11" spans="1:17" s="14" customFormat="1" ht="24" customHeight="1">
      <c r="A11" s="18">
        <v>2</v>
      </c>
      <c r="B11" s="17"/>
      <c r="C11" s="16"/>
      <c r="D11" s="15"/>
      <c r="E11" s="7"/>
      <c r="F11" s="11">
        <f>E11/E9</f>
        <v>0</v>
      </c>
    </row>
    <row r="12" spans="1:17" ht="24" customHeight="1">
      <c r="A12" s="13">
        <v>3</v>
      </c>
      <c r="B12" s="12"/>
      <c r="C12" s="8"/>
      <c r="D12" s="6"/>
      <c r="E12" s="7"/>
      <c r="F12" s="11">
        <f>E12/E9</f>
        <v>0</v>
      </c>
    </row>
    <row r="13" spans="1:17" ht="24" customHeight="1">
      <c r="A13" s="13">
        <v>4</v>
      </c>
      <c r="B13" s="12"/>
      <c r="C13" s="8"/>
      <c r="D13" s="6"/>
      <c r="E13" s="7"/>
      <c r="F13" s="11">
        <f>E13/E9</f>
        <v>0</v>
      </c>
    </row>
    <row r="14" spans="1:17" ht="24" customHeight="1">
      <c r="A14" s="13">
        <v>5</v>
      </c>
      <c r="B14" s="12"/>
      <c r="C14" s="8"/>
      <c r="D14" s="6"/>
      <c r="E14" s="7"/>
      <c r="F14" s="11">
        <f>E14/E9</f>
        <v>0</v>
      </c>
    </row>
    <row r="15" spans="1:17" ht="24" customHeight="1">
      <c r="A15" s="13">
        <v>6</v>
      </c>
      <c r="B15" s="12"/>
      <c r="C15" s="8"/>
      <c r="D15" s="6"/>
      <c r="E15" s="7"/>
      <c r="F15" s="11">
        <f>E15/E9</f>
        <v>0</v>
      </c>
    </row>
    <row r="16" spans="1:17" ht="24" customHeight="1">
      <c r="A16" s="13">
        <v>7</v>
      </c>
      <c r="B16" s="12"/>
      <c r="C16" s="8"/>
      <c r="D16" s="6"/>
      <c r="E16" s="7"/>
      <c r="F16" s="11">
        <f>E16/E9</f>
        <v>0</v>
      </c>
    </row>
    <row r="17" spans="1:16" ht="24" customHeight="1">
      <c r="A17" s="13">
        <v>8</v>
      </c>
      <c r="B17" s="12"/>
      <c r="C17" s="8"/>
      <c r="D17" s="6"/>
      <c r="E17" s="7"/>
      <c r="F17" s="11">
        <f>E17/E9</f>
        <v>0</v>
      </c>
    </row>
    <row r="18" spans="1:16" ht="24" customHeight="1">
      <c r="A18" s="13">
        <v>9</v>
      </c>
      <c r="B18" s="12"/>
      <c r="C18" s="8"/>
      <c r="D18" s="6"/>
      <c r="E18" s="7"/>
      <c r="F18" s="11">
        <f>E18/E9</f>
        <v>0</v>
      </c>
    </row>
    <row r="19" spans="1:16" ht="24" customHeight="1">
      <c r="A19" s="13">
        <v>10</v>
      </c>
      <c r="B19" s="12"/>
      <c r="C19" s="8"/>
      <c r="D19" s="6"/>
      <c r="E19" s="7"/>
      <c r="F19" s="11">
        <f>E19/E9</f>
        <v>0</v>
      </c>
    </row>
    <row r="20" spans="1:16" ht="15" customHeight="1">
      <c r="A20" s="10"/>
      <c r="B20" s="10"/>
      <c r="C20" s="9"/>
      <c r="D20" s="9"/>
      <c r="E20" s="9"/>
      <c r="F20" s="9"/>
    </row>
    <row r="21" spans="1:16" ht="18" customHeight="1">
      <c r="A21" s="42" t="s">
        <v>17</v>
      </c>
      <c r="B21" s="43"/>
      <c r="C21" s="8">
        <v>3</v>
      </c>
      <c r="D21" s="6">
        <v>1</v>
      </c>
      <c r="E21" s="6"/>
      <c r="F21" s="9"/>
    </row>
    <row r="22" spans="1:16" ht="24.95" customHeight="1">
      <c r="A22" s="42" t="s">
        <v>18</v>
      </c>
      <c r="B22" s="43"/>
      <c r="C22" s="8"/>
      <c r="D22" s="6"/>
      <c r="E22" s="6"/>
      <c r="F22" s="9"/>
    </row>
    <row r="23" spans="1:16" ht="24.95" customHeight="1">
      <c r="A23" s="42" t="s">
        <v>19</v>
      </c>
      <c r="B23" s="43"/>
      <c r="C23" s="8"/>
      <c r="D23" s="6"/>
      <c r="E23" s="6"/>
      <c r="F23" s="9"/>
    </row>
    <row r="24" spans="1:16" ht="18" customHeight="1">
      <c r="A24" s="42" t="s">
        <v>20</v>
      </c>
      <c r="B24" s="43"/>
      <c r="C24" s="104">
        <f>IFERROR(C22/C23, 0%)</f>
        <v>0</v>
      </c>
      <c r="D24" s="11">
        <f t="shared" ref="D24:E24" si="0">IFERROR(D22/D23, 0%)</f>
        <v>0</v>
      </c>
      <c r="E24" s="11">
        <f t="shared" si="0"/>
        <v>0</v>
      </c>
      <c r="F24" s="37"/>
    </row>
    <row r="25" spans="1:16" ht="18" customHeight="1">
      <c r="A25" s="44" t="s">
        <v>21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1.1" customHeight="1">
      <c r="A26" s="44" t="s">
        <v>22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8" spans="1:1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</row>
  </sheetData>
  <mergeCells count="10">
    <mergeCell ref="A24:B24"/>
    <mergeCell ref="A25:P25"/>
    <mergeCell ref="A26:P26"/>
    <mergeCell ref="A28:O28"/>
    <mergeCell ref="A1:P1"/>
    <mergeCell ref="A2:P2"/>
    <mergeCell ref="E7:F7"/>
    <mergeCell ref="A21:B21"/>
    <mergeCell ref="A22:B22"/>
    <mergeCell ref="A23:B23"/>
  </mergeCells>
  <pageMargins left="0.5" right="0.5" top="0.4" bottom="0.4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Test 1-3</vt:lpstr>
      <vt:lpstr>Test 4</vt:lpstr>
      <vt:lpstr>'Test 1-3'!Print_Area</vt:lpstr>
      <vt:lpstr>'Test 4'!Print_Area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2025-10-20T21:37:03Z</dcterms:modified>
  <cp:category/>
  <cp:contentStatus/>
</cp:coreProperties>
</file>