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NIFDI\STS\RMT K-5 Reading\"/>
    </mc:Choice>
  </mc:AlternateContent>
  <xr:revisionPtr revIDLastSave="6" documentId="13_ncr:1_{31952FB1-5FA5-49C2-A341-4260F42C6B38}" xr6:coauthVersionLast="47" xr6:coauthVersionMax="47" xr10:uidLastSave="{6E2B3D1B-87CF-4F98-9872-C9F7B14B8CB2}"/>
  <bookViews>
    <workbookView xWindow="4335" yWindow="1455" windowWidth="29730" windowHeight="19815" activeTab="15" xr2:uid="{387AF887-DF7A-4EFE-8748-0B1A56FCC263}"/>
  </bookViews>
  <sheets>
    <sheet name="RMT K CO Summary 1-3" sheetId="22" r:id="rId1"/>
    <sheet name="Tests 1-2" sheetId="1" r:id="rId2"/>
    <sheet name="Test 3" sheetId="8" r:id="rId3"/>
    <sheet name="Tests 4" sheetId="2" r:id="rId4"/>
    <sheet name="Tests 5" sheetId="23" r:id="rId5"/>
    <sheet name="Test 6" sheetId="9" r:id="rId6"/>
    <sheet name="Test 7" sheetId="11" r:id="rId7"/>
    <sheet name="Test 8" sheetId="12" r:id="rId8"/>
    <sheet name="Test 9" sheetId="13" r:id="rId9"/>
    <sheet name="Test 10" sheetId="14" r:id="rId10"/>
    <sheet name="Test 11" sheetId="15" r:id="rId11"/>
    <sheet name="Test 12" sheetId="16" r:id="rId12"/>
    <sheet name="Test 13" sheetId="17" r:id="rId13"/>
    <sheet name="Test 14" sheetId="18" r:id="rId14"/>
    <sheet name="Test 15" sheetId="19" r:id="rId15"/>
    <sheet name="Test 16" sheetId="20" r:id="rId1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U25" i="8"/>
  <c r="U24" i="8"/>
  <c r="U23" i="8"/>
  <c r="U22" i="8"/>
  <c r="U21" i="8"/>
  <c r="U20" i="8"/>
  <c r="U19" i="8"/>
  <c r="U18" i="8"/>
  <c r="U17" i="8"/>
  <c r="U16" i="8"/>
  <c r="U15" i="8"/>
  <c r="U14" i="8"/>
  <c r="U13" i="8"/>
  <c r="U11" i="8"/>
  <c r="U10" i="8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P25" i="23"/>
  <c r="P24" i="23"/>
  <c r="P23" i="23"/>
  <c r="P22" i="23"/>
  <c r="P21" i="23"/>
  <c r="P20" i="23"/>
  <c r="P19" i="23"/>
  <c r="P18" i="23"/>
  <c r="P17" i="23"/>
  <c r="P16" i="23"/>
  <c r="P15" i="23"/>
  <c r="P14" i="23"/>
  <c r="P13" i="23"/>
  <c r="P12" i="23"/>
  <c r="P11" i="23"/>
  <c r="P10" i="23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W11" i="9"/>
  <c r="W10" i="9"/>
  <c r="T25" i="11"/>
  <c r="T24" i="11"/>
  <c r="T23" i="11"/>
  <c r="T22" i="11"/>
  <c r="T21" i="11"/>
  <c r="T20" i="11"/>
  <c r="T19" i="11"/>
  <c r="T18" i="11"/>
  <c r="T17" i="11"/>
  <c r="T16" i="11"/>
  <c r="T15" i="11"/>
  <c r="T14" i="11"/>
  <c r="T13" i="11"/>
  <c r="T12" i="11"/>
  <c r="T11" i="11"/>
  <c r="T10" i="11"/>
  <c r="U25" i="12"/>
  <c r="U24" i="12"/>
  <c r="U23" i="12"/>
  <c r="U22" i="12"/>
  <c r="U21" i="12"/>
  <c r="U20" i="12"/>
  <c r="U19" i="12"/>
  <c r="U18" i="12"/>
  <c r="U17" i="12"/>
  <c r="U16" i="12"/>
  <c r="U15" i="12"/>
  <c r="U14" i="12"/>
  <c r="U13" i="12"/>
  <c r="U12" i="12"/>
  <c r="U11" i="12"/>
  <c r="U10" i="12"/>
  <c r="S26" i="13"/>
  <c r="S25" i="13"/>
  <c r="S24" i="13"/>
  <c r="S23" i="13"/>
  <c r="S22" i="13"/>
  <c r="S21" i="13"/>
  <c r="S20" i="13"/>
  <c r="S19" i="13"/>
  <c r="S18" i="13"/>
  <c r="S17" i="13"/>
  <c r="S16" i="13"/>
  <c r="S15" i="13"/>
  <c r="S14" i="13"/>
  <c r="S13" i="13"/>
  <c r="S12" i="13"/>
  <c r="S11" i="13"/>
  <c r="Y26" i="14"/>
  <c r="Y25" i="14"/>
  <c r="Y24" i="14"/>
  <c r="Y23" i="14"/>
  <c r="Y22" i="14"/>
  <c r="Y21" i="14"/>
  <c r="Y20" i="14"/>
  <c r="Y19" i="14"/>
  <c r="Y18" i="14"/>
  <c r="Y17" i="14"/>
  <c r="Y16" i="14"/>
  <c r="Y15" i="14"/>
  <c r="Y14" i="14"/>
  <c r="Y13" i="14"/>
  <c r="Y12" i="14"/>
  <c r="Y11" i="14"/>
  <c r="AC26" i="15"/>
  <c r="AC25" i="15"/>
  <c r="AC24" i="15"/>
  <c r="AC23" i="15"/>
  <c r="AC22" i="15"/>
  <c r="AC21" i="15"/>
  <c r="AC20" i="15"/>
  <c r="AC19" i="15"/>
  <c r="AC18" i="15"/>
  <c r="AC17" i="15"/>
  <c r="AC16" i="15"/>
  <c r="AC15" i="15"/>
  <c r="AC14" i="15"/>
  <c r="AC13" i="15"/>
  <c r="AC12" i="15"/>
  <c r="AC11" i="15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W26" i="17"/>
  <c r="W25" i="17"/>
  <c r="W24" i="17"/>
  <c r="W23" i="17"/>
  <c r="W22" i="17"/>
  <c r="W21" i="17"/>
  <c r="W20" i="17"/>
  <c r="W19" i="17"/>
  <c r="W18" i="17"/>
  <c r="W17" i="17"/>
  <c r="W16" i="17"/>
  <c r="W15" i="17"/>
  <c r="W14" i="17"/>
  <c r="W13" i="17"/>
  <c r="W12" i="17"/>
  <c r="W11" i="17"/>
  <c r="X26" i="18"/>
  <c r="X25" i="18"/>
  <c r="X24" i="18"/>
  <c r="X23" i="18"/>
  <c r="X22" i="18"/>
  <c r="X21" i="18"/>
  <c r="X20" i="18"/>
  <c r="X19" i="18"/>
  <c r="X18" i="18"/>
  <c r="X17" i="18"/>
  <c r="X16" i="18"/>
  <c r="X15" i="18"/>
  <c r="X14" i="18"/>
  <c r="X13" i="18"/>
  <c r="X12" i="18"/>
  <c r="X11" i="18"/>
  <c r="X26" i="19"/>
  <c r="X25" i="19"/>
  <c r="X24" i="19"/>
  <c r="X23" i="19"/>
  <c r="X22" i="19"/>
  <c r="X21" i="19"/>
  <c r="X20" i="19"/>
  <c r="X19" i="19"/>
  <c r="X18" i="19"/>
  <c r="X17" i="19"/>
  <c r="X16" i="19"/>
  <c r="X15" i="19"/>
  <c r="X14" i="19"/>
  <c r="X13" i="19"/>
  <c r="X12" i="19"/>
  <c r="X11" i="19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11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10" i="20"/>
  <c r="W11" i="19"/>
  <c r="W12" i="19"/>
  <c r="W13" i="19"/>
  <c r="W14" i="19"/>
  <c r="W15" i="19"/>
  <c r="W16" i="19"/>
  <c r="W17" i="19"/>
  <c r="W18" i="19"/>
  <c r="W19" i="19"/>
  <c r="W20" i="19"/>
  <c r="W21" i="19"/>
  <c r="W22" i="19"/>
  <c r="W23" i="19"/>
  <c r="W24" i="19"/>
  <c r="W25" i="19"/>
  <c r="W26" i="19"/>
  <c r="W10" i="19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10" i="18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10" i="17"/>
  <c r="W11" i="16"/>
  <c r="W12" i="16"/>
  <c r="W13" i="16"/>
  <c r="W14" i="16"/>
  <c r="W15" i="16"/>
  <c r="W16" i="16"/>
  <c r="W17" i="16"/>
  <c r="W18" i="16"/>
  <c r="W19" i="16"/>
  <c r="W20" i="16"/>
  <c r="W21" i="16"/>
  <c r="W22" i="16"/>
  <c r="W23" i="16"/>
  <c r="W24" i="16"/>
  <c r="W25" i="16"/>
  <c r="W26" i="16"/>
  <c r="W10" i="16"/>
  <c r="AB11" i="15"/>
  <c r="AB12" i="15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10" i="15"/>
  <c r="X11" i="14"/>
  <c r="X12" i="14"/>
  <c r="X13" i="14"/>
  <c r="X14" i="14"/>
  <c r="X15" i="14"/>
  <c r="X16" i="14"/>
  <c r="X17" i="14"/>
  <c r="X18" i="14"/>
  <c r="X19" i="14"/>
  <c r="X20" i="14"/>
  <c r="X21" i="14"/>
  <c r="X22" i="14"/>
  <c r="X23" i="14"/>
  <c r="X24" i="14"/>
  <c r="X25" i="14"/>
  <c r="X26" i="14"/>
  <c r="X10" i="14"/>
  <c r="R11" i="13"/>
  <c r="R12" i="13"/>
  <c r="R13" i="13"/>
  <c r="R14" i="13"/>
  <c r="R15" i="13"/>
  <c r="R16" i="13"/>
  <c r="R17" i="13"/>
  <c r="R18" i="13"/>
  <c r="R19" i="13"/>
  <c r="R20" i="13"/>
  <c r="R21" i="13"/>
  <c r="R22" i="13"/>
  <c r="R23" i="13"/>
  <c r="R24" i="13"/>
  <c r="R25" i="13"/>
  <c r="R26" i="13"/>
  <c r="R10" i="13"/>
  <c r="T10" i="12"/>
  <c r="T11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9" i="12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9" i="11"/>
  <c r="V10" i="9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9" i="9"/>
  <c r="O10" i="23"/>
  <c r="O11" i="23"/>
  <c r="O12" i="23"/>
  <c r="O13" i="23"/>
  <c r="O14" i="23"/>
  <c r="O15" i="23"/>
  <c r="O16" i="23"/>
  <c r="O17" i="23"/>
  <c r="O18" i="23"/>
  <c r="O19" i="23"/>
  <c r="O20" i="23"/>
  <c r="O21" i="23"/>
  <c r="O22" i="23"/>
  <c r="O23" i="23"/>
  <c r="O24" i="23"/>
  <c r="O25" i="23"/>
  <c r="O9" i="23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T10" i="8"/>
  <c r="T11" i="8"/>
  <c r="T12" i="8"/>
  <c r="U12" i="8" s="1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9" i="8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U9" i="1"/>
  <c r="H9" i="1"/>
  <c r="K32" i="20"/>
  <c r="T32" i="20"/>
  <c r="U32" i="20"/>
  <c r="V32" i="20"/>
  <c r="W32" i="20"/>
  <c r="X32" i="20"/>
  <c r="Y32" i="20"/>
  <c r="Z32" i="20"/>
  <c r="AA32" i="20"/>
  <c r="S32" i="20"/>
  <c r="D32" i="20"/>
  <c r="E32" i="20"/>
  <c r="F32" i="20"/>
  <c r="G32" i="20"/>
  <c r="H32" i="20"/>
  <c r="I32" i="20"/>
  <c r="J32" i="20"/>
  <c r="C32" i="20"/>
  <c r="K32" i="19"/>
  <c r="T32" i="19"/>
  <c r="U32" i="19"/>
  <c r="V32" i="19"/>
  <c r="W32" i="19"/>
  <c r="S32" i="19"/>
  <c r="D32" i="19"/>
  <c r="E32" i="19"/>
  <c r="F32" i="19"/>
  <c r="G32" i="19"/>
  <c r="H32" i="19"/>
  <c r="I32" i="19"/>
  <c r="J32" i="19"/>
  <c r="C32" i="19"/>
  <c r="K32" i="18"/>
  <c r="T32" i="18"/>
  <c r="U32" i="18"/>
  <c r="V32" i="18"/>
  <c r="W32" i="18"/>
  <c r="S32" i="18"/>
  <c r="D32" i="18"/>
  <c r="E32" i="18"/>
  <c r="F32" i="18"/>
  <c r="G32" i="18"/>
  <c r="H32" i="18"/>
  <c r="I32" i="18"/>
  <c r="J32" i="18"/>
  <c r="C32" i="18"/>
  <c r="J32" i="17"/>
  <c r="S32" i="17"/>
  <c r="T32" i="17"/>
  <c r="U32" i="17"/>
  <c r="V32" i="17"/>
  <c r="R32" i="17"/>
  <c r="D32" i="17"/>
  <c r="E32" i="17"/>
  <c r="F32" i="17"/>
  <c r="G32" i="17"/>
  <c r="H32" i="17"/>
  <c r="I32" i="17"/>
  <c r="C32" i="17"/>
  <c r="K32" i="16"/>
  <c r="T32" i="16"/>
  <c r="U32" i="16"/>
  <c r="V32" i="16"/>
  <c r="W32" i="16"/>
  <c r="S32" i="16"/>
  <c r="D32" i="16"/>
  <c r="E32" i="16"/>
  <c r="F32" i="16"/>
  <c r="G32" i="16"/>
  <c r="H32" i="16"/>
  <c r="I32" i="16"/>
  <c r="J32" i="16"/>
  <c r="C32" i="16"/>
  <c r="M32" i="15"/>
  <c r="X32" i="15"/>
  <c r="Y32" i="15"/>
  <c r="Z32" i="15"/>
  <c r="AA32" i="15"/>
  <c r="AB32" i="15"/>
  <c r="W32" i="15"/>
  <c r="D32" i="15"/>
  <c r="E32" i="15"/>
  <c r="F32" i="15"/>
  <c r="G32" i="15"/>
  <c r="H32" i="15"/>
  <c r="I32" i="15"/>
  <c r="J32" i="15"/>
  <c r="K32" i="15"/>
  <c r="L32" i="15"/>
  <c r="C32" i="15"/>
  <c r="L32" i="14"/>
  <c r="U32" i="14"/>
  <c r="V32" i="14"/>
  <c r="W32" i="14"/>
  <c r="X32" i="14"/>
  <c r="T32" i="14"/>
  <c r="D32" i="14"/>
  <c r="E32" i="14"/>
  <c r="F32" i="14"/>
  <c r="G32" i="14"/>
  <c r="H32" i="14"/>
  <c r="I32" i="14"/>
  <c r="J32" i="14"/>
  <c r="K32" i="14"/>
  <c r="C32" i="14"/>
  <c r="I32" i="13"/>
  <c r="P32" i="13"/>
  <c r="Q32" i="13"/>
  <c r="R32" i="13"/>
  <c r="O32" i="13"/>
  <c r="D32" i="13"/>
  <c r="E32" i="13"/>
  <c r="F32" i="13"/>
  <c r="G32" i="13"/>
  <c r="H32" i="13"/>
  <c r="C32" i="13"/>
  <c r="L31" i="12"/>
  <c r="F31" i="12"/>
  <c r="T31" i="12"/>
  <c r="D31" i="12"/>
  <c r="E31" i="12"/>
  <c r="C31" i="12"/>
  <c r="K31" i="11"/>
  <c r="C31" i="11"/>
  <c r="S31" i="11"/>
  <c r="G31" i="11"/>
  <c r="H31" i="11"/>
  <c r="I31" i="11"/>
  <c r="J31" i="11"/>
  <c r="F31" i="11"/>
  <c r="N31" i="9"/>
  <c r="C31" i="9"/>
  <c r="V31" i="9"/>
  <c r="G31" i="9"/>
  <c r="H31" i="9"/>
  <c r="I31" i="9"/>
  <c r="J31" i="9"/>
  <c r="K31" i="9"/>
  <c r="L31" i="9"/>
  <c r="M31" i="9"/>
  <c r="F31" i="9"/>
  <c r="K31" i="23"/>
  <c r="O31" i="23"/>
  <c r="D31" i="23"/>
  <c r="E31" i="23"/>
  <c r="F31" i="23"/>
  <c r="G31" i="23"/>
  <c r="H31" i="23"/>
  <c r="I31" i="23"/>
  <c r="J31" i="23"/>
  <c r="C31" i="23"/>
  <c r="D31" i="2"/>
  <c r="E31" i="2"/>
  <c r="F31" i="2"/>
  <c r="G31" i="2"/>
  <c r="H31" i="2"/>
  <c r="I31" i="2"/>
  <c r="J31" i="2"/>
  <c r="K31" i="2"/>
  <c r="L31" i="2"/>
  <c r="M31" i="2"/>
  <c r="N31" i="2"/>
  <c r="C31" i="2"/>
  <c r="H31" i="8"/>
  <c r="R31" i="8"/>
  <c r="S31" i="8"/>
  <c r="T31" i="8"/>
  <c r="Q31" i="8"/>
  <c r="D31" i="8"/>
  <c r="E31" i="8"/>
  <c r="F31" i="8"/>
  <c r="G31" i="8"/>
  <c r="C31" i="8"/>
  <c r="K31" i="1"/>
  <c r="L31" i="1"/>
  <c r="M31" i="1"/>
  <c r="N31" i="1"/>
  <c r="O31" i="1"/>
  <c r="P31" i="1"/>
  <c r="Q31" i="1"/>
  <c r="R31" i="1"/>
  <c r="S31" i="1"/>
  <c r="T31" i="1"/>
  <c r="U31" i="1"/>
  <c r="J31" i="1"/>
  <c r="D31" i="1"/>
  <c r="E31" i="1"/>
  <c r="F31" i="1"/>
  <c r="G31" i="1"/>
  <c r="H31" i="1"/>
  <c r="C31" i="1"/>
  <c r="I31" i="22"/>
  <c r="J31" i="22"/>
  <c r="H31" i="22"/>
  <c r="N9" i="2"/>
</calcChain>
</file>

<file path=xl/sharedStrings.xml><?xml version="1.0" encoding="utf-8"?>
<sst xmlns="http://schemas.openxmlformats.org/spreadsheetml/2006/main" count="777" uniqueCount="355">
  <si>
    <t>RM Transformations Grade K Reading</t>
  </si>
  <si>
    <t>Student Test Summary (STS)</t>
  </si>
  <si>
    <t>Teacher:</t>
  </si>
  <si>
    <t>School:</t>
  </si>
  <si>
    <t>Level:</t>
  </si>
  <si>
    <t>Group:</t>
  </si>
  <si>
    <t>BOY DIBELS</t>
  </si>
  <si>
    <t>MOY DIBELS</t>
  </si>
  <si>
    <r>
      <t>EOY</t>
    </r>
    <r>
      <rPr>
        <sz val="8"/>
        <rFont val="Helv"/>
      </rPr>
      <t xml:space="preserve"> </t>
    </r>
    <r>
      <rPr>
        <b/>
        <sz val="8"/>
        <rFont val="Helv"/>
      </rPr>
      <t>DIBELS</t>
    </r>
  </si>
  <si>
    <t>CO 1</t>
  </si>
  <si>
    <t>CO 2</t>
  </si>
  <si>
    <t>CO 3</t>
  </si>
  <si>
    <t>Lesson</t>
  </si>
  <si>
    <t>Criterion</t>
  </si>
  <si>
    <t>Time</t>
  </si>
  <si>
    <t>Errors</t>
  </si>
  <si>
    <t>0-2</t>
  </si>
  <si>
    <t>0-3</t>
  </si>
  <si>
    <t>WPM</t>
  </si>
  <si>
    <t>Name</t>
  </si>
  <si>
    <t>Grade</t>
  </si>
  <si>
    <t>Record WPM/Errors</t>
  </si>
  <si>
    <t># of Students Passed</t>
  </si>
  <si>
    <t>Total Students Tested</t>
  </si>
  <si>
    <t>Percent of Group Passed</t>
  </si>
  <si>
    <t>National Institute for Direct Instruction (NIFDI)</t>
  </si>
  <si>
    <t>May copy on limited basis for classroom use.</t>
  </si>
  <si>
    <t>RM Transformations K Reading</t>
  </si>
  <si>
    <t xml:space="preserve">Teacher: </t>
  </si>
  <si>
    <t xml:space="preserve">School: </t>
  </si>
  <si>
    <t xml:space="preserve">Level: </t>
  </si>
  <si>
    <t xml:space="preserve">Group: </t>
  </si>
  <si>
    <t>Symbol Action: arrow, first mark, 
nose , next mark, chin</t>
  </si>
  <si>
    <t>Letter Identification: A, M, E, L</t>
  </si>
  <si>
    <t>Say It Fast: Seat</t>
  </si>
  <si>
    <t>Say it Fast: At</t>
  </si>
  <si>
    <t>Say it Fast: Ride</t>
  </si>
  <si>
    <t>Letter Identification: S</t>
  </si>
  <si>
    <t>Letter Identification: L</t>
  </si>
  <si>
    <t>Letter Identification: O</t>
  </si>
  <si>
    <t>Letter Identification: R</t>
  </si>
  <si>
    <t>Letter Identification: F</t>
  </si>
  <si>
    <t>Letter Identification: M</t>
  </si>
  <si>
    <t>Letter Names a 
Part at a Time: M, L, F</t>
  </si>
  <si>
    <t>Say it Fast: See</t>
  </si>
  <si>
    <t>Say it Fast: Ear</t>
  </si>
  <si>
    <t>Say it Fast: No</t>
  </si>
  <si>
    <t>Say it Fast: Pan</t>
  </si>
  <si>
    <t xml:space="preserve">Test </t>
  </si>
  <si>
    <t>Test 1</t>
  </si>
  <si>
    <t>Test 2</t>
  </si>
  <si>
    <t>Tested Part</t>
  </si>
  <si>
    <t>Total</t>
  </si>
  <si>
    <t>%</t>
  </si>
  <si>
    <t>Student Names</t>
  </si>
  <si>
    <t>Items in Part</t>
  </si>
  <si>
    <t>Passing Criteria - Number of Items</t>
  </si>
  <si>
    <t>Writing Words: Me, No</t>
  </si>
  <si>
    <t>Letter Identification: T</t>
  </si>
  <si>
    <t>Letter Identification: N</t>
  </si>
  <si>
    <t>Letter Identification: I</t>
  </si>
  <si>
    <t>Sounds from Letter Names: l</t>
  </si>
  <si>
    <t>Sounds from Letter Names: s</t>
  </si>
  <si>
    <t>Sounds from Letter Names: m</t>
  </si>
  <si>
    <t>Sounds from Letter Names: r</t>
  </si>
  <si>
    <t>Sounds from Letter Names: n</t>
  </si>
  <si>
    <t>Sounds from Letter Names: f</t>
  </si>
  <si>
    <t>Sounds from Letter Names: o</t>
  </si>
  <si>
    <t>Sounds from Letter Names: i</t>
  </si>
  <si>
    <t>Sounds from Letter Names: e</t>
  </si>
  <si>
    <t>Reading Words: So</t>
  </si>
  <si>
    <t>Reading Words: Me</t>
  </si>
  <si>
    <t>Reading Words: Seem</t>
  </si>
  <si>
    <t>Test 3</t>
  </si>
  <si>
    <t>6*</t>
  </si>
  <si>
    <t>7*</t>
  </si>
  <si>
    <t>8*</t>
  </si>
  <si>
    <t>9*</t>
  </si>
  <si>
    <t>10*</t>
  </si>
  <si>
    <t>11*</t>
  </si>
  <si>
    <t>12*</t>
  </si>
  <si>
    <t>13*</t>
  </si>
  <si>
    <t>14*</t>
  </si>
  <si>
    <t>*Student may miss one "Sounds from Letter Names" items. It does not matter which one is missed.</t>
  </si>
  <si>
    <t>Writing Words: Fat</t>
  </si>
  <si>
    <t>Writing Words: So</t>
  </si>
  <si>
    <t>Letter Identification: P</t>
  </si>
  <si>
    <t>Letter Identification: H</t>
  </si>
  <si>
    <t>Letter Identification: Y</t>
  </si>
  <si>
    <t>Sounds: t</t>
  </si>
  <si>
    <t>Sounds: oa, ai, ea</t>
  </si>
  <si>
    <t>Reading Words: Rain</t>
  </si>
  <si>
    <t>Reading Words: For</t>
  </si>
  <si>
    <t>Reading Words: Feel</t>
  </si>
  <si>
    <t>Test</t>
  </si>
  <si>
    <t>Test 4</t>
  </si>
  <si>
    <t>Writing Letters: O</t>
  </si>
  <si>
    <t xml:space="preserve">Writing Letters: T </t>
  </si>
  <si>
    <t>Writing Words: For</t>
  </si>
  <si>
    <t>Writing Words: An</t>
  </si>
  <si>
    <t>Writing Words: Sat</t>
  </si>
  <si>
    <t>Letter Identification: D</t>
  </si>
  <si>
    <t>Letter Identification: V</t>
  </si>
  <si>
    <t>Sounds: f, r, l, y</t>
  </si>
  <si>
    <t>Reading Words: Nail</t>
  </si>
  <si>
    <t>Reading Words: Seal</t>
  </si>
  <si>
    <t>Reading Words: Loaf</t>
  </si>
  <si>
    <t>Reading Words: Eat</t>
  </si>
  <si>
    <t>Test 5</t>
  </si>
  <si>
    <t>*Student may misidentify sounds in one word and still pass. All words need to be read correctly.</t>
  </si>
  <si>
    <t>Writing Letters: P</t>
  </si>
  <si>
    <t>Writing Letters: H</t>
  </si>
  <si>
    <t>Writing Letters: D</t>
  </si>
  <si>
    <t>Writing Words: Or</t>
  </si>
  <si>
    <t>Writing Words: Ran</t>
  </si>
  <si>
    <t>Letter Identification: C</t>
  </si>
  <si>
    <t>Letter Identification: K</t>
  </si>
  <si>
    <t>Letter Identification: J</t>
  </si>
  <si>
    <t>Sounds: a</t>
  </si>
  <si>
    <t>Sounds: oa, th</t>
  </si>
  <si>
    <t>Reading Words: Rat</t>
  </si>
  <si>
    <t>Reading Words: Fly</t>
  </si>
  <si>
    <t>Reading Words: Sail</t>
  </si>
  <si>
    <t>Reading Words: Near</t>
  </si>
  <si>
    <t>Reading Words: Ate</t>
  </si>
  <si>
    <t>Reading Words: Sore</t>
  </si>
  <si>
    <t>Reading Words: Feet</t>
  </si>
  <si>
    <t>Reading Words: Pal</t>
  </si>
  <si>
    <t>Test 6</t>
  </si>
  <si>
    <t>1*</t>
  </si>
  <si>
    <t>2*</t>
  </si>
  <si>
    <t>3*</t>
  </si>
  <si>
    <t>12**</t>
  </si>
  <si>
    <t>13**</t>
  </si>
  <si>
    <t>14**</t>
  </si>
  <si>
    <t>15**</t>
  </si>
  <si>
    <t>16**</t>
  </si>
  <si>
    <t>17**</t>
  </si>
  <si>
    <t>18**</t>
  </si>
  <si>
    <t>19**</t>
  </si>
  <si>
    <t>*Writing Letters - Student may miss one. It does not matter which one.</t>
  </si>
  <si>
    <t>**Reading Words - Student may misidentify sounds in one word and/or misidentify one word and pass.</t>
  </si>
  <si>
    <t>Writing Letters: C, Y, V</t>
  </si>
  <si>
    <t>Writing Words: Fan</t>
  </si>
  <si>
    <t>Writing Words: It</t>
  </si>
  <si>
    <t>Writing Words: Pal</t>
  </si>
  <si>
    <t>Letter Identification: G, W, V</t>
  </si>
  <si>
    <t>Sounds: i</t>
  </si>
  <si>
    <t>Sounds : d</t>
  </si>
  <si>
    <t>Sounds: ay</t>
  </si>
  <si>
    <t>Reading Words: This</t>
  </si>
  <si>
    <t>Reading Words: Time</t>
  </si>
  <si>
    <t>Reading Words: And</t>
  </si>
  <si>
    <t>Reading Words: As</t>
  </si>
  <si>
    <t>Reading Words: Name</t>
  </si>
  <si>
    <t>Reading Words: Soap</t>
  </si>
  <si>
    <t>Reading Words: These</t>
  </si>
  <si>
    <t>Reading Words: Did</t>
  </si>
  <si>
    <t>Test 7</t>
  </si>
  <si>
    <t>9**</t>
  </si>
  <si>
    <t>10**</t>
  </si>
  <si>
    <t>11**</t>
  </si>
  <si>
    <t xml:space="preserve">Writing Letters: K </t>
  </si>
  <si>
    <t>Writing Letters: J</t>
  </si>
  <si>
    <t>Writing Words: Fin, Late, Name</t>
  </si>
  <si>
    <t>Sounds: j</t>
  </si>
  <si>
    <t>Sounds: c</t>
  </si>
  <si>
    <t>Sounds: v</t>
  </si>
  <si>
    <t>Sounds: k</t>
  </si>
  <si>
    <t>Sounds: ck</t>
  </si>
  <si>
    <t>Reading Words: Play</t>
  </si>
  <si>
    <t>Reading Words: Sleep</t>
  </si>
  <si>
    <t>Reading Words: Path</t>
  </si>
  <si>
    <t>Reading Words: Dive</t>
  </si>
  <si>
    <t>Reading Words: Tree</t>
  </si>
  <si>
    <t>Reading Words: Jail</t>
  </si>
  <si>
    <t>Reading Words: Trip</t>
  </si>
  <si>
    <t>Reading Words: Take</t>
  </si>
  <si>
    <t>Test 8</t>
  </si>
  <si>
    <t>4*</t>
  </si>
  <si>
    <t>5*</t>
  </si>
  <si>
    <t>*Sounds - Student may misidentify one sound and pass. It does not matter which sound.</t>
  </si>
  <si>
    <t>Writing Letters: W</t>
  </si>
  <si>
    <t>Writing Words: Mail, Rain, Aim</t>
  </si>
  <si>
    <t>Letter Identification: U</t>
  </si>
  <si>
    <t>Sounds: g</t>
  </si>
  <si>
    <t>Sounds: w</t>
  </si>
  <si>
    <t>Sentence Reading</t>
  </si>
  <si>
    <t>Reading Words: Drive</t>
  </si>
  <si>
    <t>Reading Words: Will</t>
  </si>
  <si>
    <t>Reading Words: Joke</t>
  </si>
  <si>
    <t>Reading Words: Snow</t>
  </si>
  <si>
    <t>Reading Words: Trains</t>
  </si>
  <si>
    <t>Reading Words: Stores</t>
  </si>
  <si>
    <t>Reading Words the Fast Way: You</t>
  </si>
  <si>
    <t>Reading Words the Fast Way: Said</t>
  </si>
  <si>
    <t>Reading Words the Fast Way: If</t>
  </si>
  <si>
    <t>Test 9</t>
  </si>
  <si>
    <t>7**</t>
  </si>
  <si>
    <t>8**</t>
  </si>
  <si>
    <t>Sentence Reading Passing Criteria</t>
  </si>
  <si>
    <t>0-1 errors</t>
  </si>
  <si>
    <t xml:space="preserve">*Sentence Reading - Student may misidentify one word and pass. Enter a 1 if the student makes 0-1 errors. Enter a 0 if student make more than 1 error. </t>
  </si>
  <si>
    <t>Writing Letters: G</t>
  </si>
  <si>
    <t>Writing Letters: U</t>
  </si>
  <si>
    <t>Writing Words: Sail</t>
  </si>
  <si>
    <t>Writing Words: Man</t>
  </si>
  <si>
    <t>Writing Words: Sit</t>
  </si>
  <si>
    <t>Writing Words: Eat</t>
  </si>
  <si>
    <t>Story Reading</t>
  </si>
  <si>
    <t>Sounds: h</t>
  </si>
  <si>
    <t>Sounds: u</t>
  </si>
  <si>
    <t>Reading Words: Kicked</t>
  </si>
  <si>
    <t>Reading Words: Green</t>
  </si>
  <si>
    <t>Reading Words: Hold</t>
  </si>
  <si>
    <t>Reading Words: Gave</t>
  </si>
  <si>
    <t>Reading Words: More</t>
  </si>
  <si>
    <t>Reading Words: Liked</t>
  </si>
  <si>
    <t>Reading Words: With</t>
  </si>
  <si>
    <t>Reading Words: Smiled</t>
  </si>
  <si>
    <t>Reading Words the Fast Way: Was</t>
  </si>
  <si>
    <t>Reading Words the Fast Way: Over</t>
  </si>
  <si>
    <t>Reading Words the Fast Way: Do</t>
  </si>
  <si>
    <t>Reading Words the Fast Way: Run</t>
  </si>
  <si>
    <t xml:space="preserve">Test 10 </t>
  </si>
  <si>
    <t>Story Reading Passing Criteria</t>
  </si>
  <si>
    <t xml:space="preserve">*Story Reading - Student may misidentify one word and pass. Enter a 1 if the student makes 0-1 errors. Enter a 0 if student make more than 1 error. </t>
  </si>
  <si>
    <t>Writing Words: Pins</t>
  </si>
  <si>
    <t>Writing Words: Pans</t>
  </si>
  <si>
    <t>Writing Words: Day</t>
  </si>
  <si>
    <t>Writing Words: Play</t>
  </si>
  <si>
    <t>Letter Identification: B</t>
  </si>
  <si>
    <t>Sounds: b</t>
  </si>
  <si>
    <t>Sounds: oa</t>
  </si>
  <si>
    <t>Sounds: ea</t>
  </si>
  <si>
    <t>Reading Words: Dug</t>
  </si>
  <si>
    <t>Reading Words: Big</t>
  </si>
  <si>
    <t>Reading Words: Stick</t>
  </si>
  <si>
    <t>Reading Words: Grab</t>
  </si>
  <si>
    <t>Reading Words: Waves</t>
  </si>
  <si>
    <t>Reading Words: Ears</t>
  </si>
  <si>
    <t>Reading Words: Didn't</t>
  </si>
  <si>
    <t>Reading Words: Asked</t>
  </si>
  <si>
    <t>Reading Words: Hiked</t>
  </si>
  <si>
    <t>Reading Words the Fast Way: Come</t>
  </si>
  <si>
    <t>Reading Words the Fast Way: Have</t>
  </si>
  <si>
    <t>Reading Words the Fast Way: From</t>
  </si>
  <si>
    <t>Reading Words the Fast Way: Of</t>
  </si>
  <si>
    <t>Reading Words the Fast Way: Into</t>
  </si>
  <si>
    <t/>
  </si>
  <si>
    <t>Test 11</t>
  </si>
  <si>
    <t>20**</t>
  </si>
  <si>
    <t>Writing Words: Far</t>
  </si>
  <si>
    <t>Writing Words: Farm</t>
  </si>
  <si>
    <t>Writing Words: Big</t>
  </si>
  <si>
    <t>Sounds: wh</t>
  </si>
  <si>
    <t>Sounds: sh</t>
  </si>
  <si>
    <t>Sounds: ar</t>
  </si>
  <si>
    <t>Reading Words: Jump</t>
  </si>
  <si>
    <t>Reading Words: Don't</t>
  </si>
  <si>
    <t>Reading Words: Wind</t>
  </si>
  <si>
    <t>Reading Words: Hill</t>
  </si>
  <si>
    <t>Reading Words: Barn</t>
  </si>
  <si>
    <t>Reading Words: While</t>
  </si>
  <si>
    <t>Reading Words: Began</t>
  </si>
  <si>
    <t>Reading Words the Fast Way: Are</t>
  </si>
  <si>
    <t>Reading Words the Fast Way: Who</t>
  </si>
  <si>
    <t>Reading Words the Fast Way: Other</t>
  </si>
  <si>
    <t>Test 12</t>
  </si>
  <si>
    <t>0-2 errors</t>
  </si>
  <si>
    <t xml:space="preserve">*Story Reading - Student may misidentify two words and pass. Enter a 1 if the student makes 0-2 errors. Enter a 0 if student make more than 2 errors. </t>
  </si>
  <si>
    <t>Writing Words: Bar</t>
  </si>
  <si>
    <t>Writing Words: Fear</t>
  </si>
  <si>
    <t>Writing Words: Told</t>
  </si>
  <si>
    <t>Writing Words: Hard</t>
  </si>
  <si>
    <t>Sounds: o</t>
  </si>
  <si>
    <t>Sounds: er</t>
  </si>
  <si>
    <t>Reading Words: She</t>
  </si>
  <si>
    <t>Reading Words: Were</t>
  </si>
  <si>
    <t>Reading Words: Started</t>
  </si>
  <si>
    <t>Reading Words: Playing</t>
  </si>
  <si>
    <t>Reading Words: Got</t>
  </si>
  <si>
    <t>Reading Words: Think</t>
  </si>
  <si>
    <t>Reading Words: Now</t>
  </si>
  <si>
    <t>Reading Words: Under</t>
  </si>
  <si>
    <t>Reading Words: Said</t>
  </si>
  <si>
    <t>Reading Words: Was</t>
  </si>
  <si>
    <t>Reading Words: What</t>
  </si>
  <si>
    <t>Reading Words: Gold</t>
  </si>
  <si>
    <t>Test 13</t>
  </si>
  <si>
    <t xml:space="preserve">7* </t>
  </si>
  <si>
    <t>Writing Words: Rip</t>
  </si>
  <si>
    <t>Writing Words: Grip</t>
  </si>
  <si>
    <t>Writing Words: Top</t>
  </si>
  <si>
    <t>Writing Words: Stop</t>
  </si>
  <si>
    <t>Sounds: ur</t>
  </si>
  <si>
    <t>Sounds: x</t>
  </si>
  <si>
    <t>Sounds: ir</t>
  </si>
  <si>
    <t>Reading Words: Brown</t>
  </si>
  <si>
    <t>Reading Words: Grabbed</t>
  </si>
  <si>
    <t>Reading Words: Fox</t>
  </si>
  <si>
    <t>Reading Words: Luck</t>
  </si>
  <si>
    <t>Reading Words: Bitter</t>
  </si>
  <si>
    <t>Reading Words: Shirt</t>
  </si>
  <si>
    <t>Reading Words: Bird</t>
  </si>
  <si>
    <t>Reading Words: Turtle</t>
  </si>
  <si>
    <t>Reading Words: Bake</t>
  </si>
  <si>
    <t>Reading Words: Hiding</t>
  </si>
  <si>
    <t>Reading Words: Leaving</t>
  </si>
  <si>
    <t>Reading Words: Sweet</t>
  </si>
  <si>
    <t>Test 14</t>
  </si>
  <si>
    <t>Writing Words: Road</t>
  </si>
  <si>
    <t>Writing Words: Bait</t>
  </si>
  <si>
    <t>Writing Words: Seal</t>
  </si>
  <si>
    <t>Writing Words: Tail</t>
  </si>
  <si>
    <t>Sounds: or</t>
  </si>
  <si>
    <t>Sounds: ch</t>
  </si>
  <si>
    <t>Sounds: ol</t>
  </si>
  <si>
    <t>Reading Words: Drink</t>
  </si>
  <si>
    <t>Reading Words: Chomp</t>
  </si>
  <si>
    <t>Reading Words: Short</t>
  </si>
  <si>
    <t>Reading Words: Turn</t>
  </si>
  <si>
    <t>Reading Words: Visited</t>
  </si>
  <si>
    <t>Reading Words: Somebody</t>
  </si>
  <si>
    <t>Reading Words: Became</t>
  </si>
  <si>
    <t>Reading Words: Thinking</t>
  </si>
  <si>
    <t>Reading Words: Only</t>
  </si>
  <si>
    <t>Reading Words: Biting</t>
  </si>
  <si>
    <t>Reading Words: Really</t>
  </si>
  <si>
    <t>Reading Words: Brother</t>
  </si>
  <si>
    <t>Test 15</t>
  </si>
  <si>
    <t>Writing Words: Seat</t>
  </si>
  <si>
    <t>Writing Words: Set</t>
  </si>
  <si>
    <t>Writing Words: Fishing</t>
  </si>
  <si>
    <t>Writing Words: Rained</t>
  </si>
  <si>
    <t>Letter Identification: Z</t>
  </si>
  <si>
    <t>Sounds: e</t>
  </si>
  <si>
    <t>Sounds: z</t>
  </si>
  <si>
    <t>Reading Words: Dock</t>
  </si>
  <si>
    <t>Reading Words: Which</t>
  </si>
  <si>
    <t>Reading Words: Sell</t>
  </si>
  <si>
    <t>Reading Words: Wet</t>
  </si>
  <si>
    <t>Reading Words: Hunted</t>
  </si>
  <si>
    <t>Reading Words: Showing</t>
  </si>
  <si>
    <t>Reading Words: Winter</t>
  </si>
  <si>
    <t>Reading Words: Diving</t>
  </si>
  <si>
    <t>Reading Words by Syllable: Before</t>
  </si>
  <si>
    <t>Reading Words by Syllable: Female</t>
  </si>
  <si>
    <t>Reading Words by Syllable: Inside</t>
  </si>
  <si>
    <t>Reading Words by Syllable: Picture</t>
  </si>
  <si>
    <t>Reading Words the Fast Way: Baby</t>
  </si>
  <si>
    <t>Reading Words the Fast Way: Funny</t>
  </si>
  <si>
    <t>Reading Words the Fast Way: Hurry</t>
  </si>
  <si>
    <t>Reading Words the Fast Way: Many</t>
  </si>
  <si>
    <t>Test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</si>
</sst>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Helv"/>
    </font>
    <font>
      <b/>
      <sz val="9"/>
      <name val="Helv"/>
    </font>
    <font>
      <sz val="10"/>
      <color indexed="8"/>
      <name val="Helv"/>
    </font>
    <font>
      <sz val="10"/>
      <name val="Helv"/>
    </font>
    <font>
      <b/>
      <sz val="12"/>
      <name val="Helv"/>
    </font>
    <font>
      <sz val="8"/>
      <name val="Calibri"/>
      <family val="2"/>
      <scheme val="minor"/>
    </font>
    <font>
      <b/>
      <sz val="8"/>
      <name val="Helv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Helv"/>
    </font>
    <font>
      <sz val="16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16">
    <xf numFmtId="0" fontId="0" fillId="0" borderId="0" xfId="0"/>
    <xf numFmtId="0" fontId="1" fillId="0" borderId="0" xfId="0" applyFont="1"/>
    <xf numFmtId="0" fontId="3" fillId="0" borderId="7" xfId="0" applyFont="1" applyBorder="1" applyAlignment="1">
      <alignment horizontal="center" textRotation="90"/>
    </xf>
    <xf numFmtId="0" fontId="3" fillId="0" borderId="14" xfId="0" applyFont="1" applyBorder="1" applyAlignment="1">
      <alignment horizontal="center" textRotation="90"/>
    </xf>
    <xf numFmtId="0" fontId="10" fillId="0" borderId="0" xfId="0" applyFont="1"/>
    <xf numFmtId="9" fontId="10" fillId="0" borderId="0" xfId="1" applyFont="1" applyAlignment="1"/>
    <xf numFmtId="9" fontId="10" fillId="0" borderId="0" xfId="1" applyFont="1" applyAlignment="1">
      <alignment horizontal="left"/>
    </xf>
    <xf numFmtId="9" fontId="10" fillId="0" borderId="0" xfId="1" applyFont="1"/>
    <xf numFmtId="0" fontId="10" fillId="0" borderId="10" xfId="0" applyFont="1" applyBorder="1"/>
    <xf numFmtId="0" fontId="10" fillId="0" borderId="5" xfId="0" applyFont="1" applyBorder="1"/>
    <xf numFmtId="0" fontId="10" fillId="0" borderId="10" xfId="0" applyFont="1" applyBorder="1" applyAlignment="1">
      <alignment textRotation="135"/>
    </xf>
    <xf numFmtId="0" fontId="10" fillId="0" borderId="1" xfId="0" applyFont="1" applyBorder="1" applyAlignment="1">
      <alignment textRotation="135"/>
    </xf>
    <xf numFmtId="0" fontId="10" fillId="0" borderId="1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9" fontId="10" fillId="0" borderId="5" xfId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3" borderId="5" xfId="0" applyFont="1" applyFill="1" applyBorder="1"/>
    <xf numFmtId="0" fontId="10" fillId="3" borderId="5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44" xfId="0" applyFont="1" applyBorder="1"/>
    <xf numFmtId="0" fontId="10" fillId="0" borderId="20" xfId="0" applyFont="1" applyBorder="1"/>
    <xf numFmtId="0" fontId="10" fillId="0" borderId="1" xfId="0" applyFont="1" applyBorder="1"/>
    <xf numFmtId="9" fontId="10" fillId="0" borderId="5" xfId="1" applyFont="1" applyBorder="1"/>
    <xf numFmtId="0" fontId="10" fillId="0" borderId="11" xfId="0" applyFont="1" applyBorder="1"/>
    <xf numFmtId="0" fontId="10" fillId="3" borderId="13" xfId="0" applyFont="1" applyFill="1" applyBorder="1"/>
    <xf numFmtId="0" fontId="10" fillId="0" borderId="12" xfId="0" applyFont="1" applyBorder="1"/>
    <xf numFmtId="9" fontId="10" fillId="0" borderId="13" xfId="1" applyFont="1" applyBorder="1"/>
    <xf numFmtId="0" fontId="10" fillId="0" borderId="15" xfId="0" applyFont="1" applyBorder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9" fontId="10" fillId="0" borderId="0" xfId="1" applyFont="1" applyBorder="1"/>
    <xf numFmtId="0" fontId="10" fillId="0" borderId="16" xfId="0" applyFont="1" applyBorder="1"/>
    <xf numFmtId="0" fontId="10" fillId="0" borderId="34" xfId="0" applyFont="1" applyBorder="1"/>
    <xf numFmtId="0" fontId="10" fillId="0" borderId="35" xfId="0" applyFont="1" applyBorder="1"/>
    <xf numFmtId="0" fontId="10" fillId="0" borderId="36" xfId="0" applyFont="1" applyBorder="1"/>
    <xf numFmtId="0" fontId="10" fillId="3" borderId="37" xfId="0" applyFont="1" applyFill="1" applyBorder="1"/>
    <xf numFmtId="0" fontId="10" fillId="0" borderId="17" xfId="0" applyFont="1" applyBorder="1"/>
    <xf numFmtId="0" fontId="10" fillId="0" borderId="31" xfId="0" applyFont="1" applyBorder="1"/>
    <xf numFmtId="0" fontId="11" fillId="0" borderId="0" xfId="0" applyFont="1"/>
    <xf numFmtId="9" fontId="10" fillId="0" borderId="12" xfId="1" applyFont="1" applyBorder="1"/>
    <xf numFmtId="9" fontId="10" fillId="3" borderId="13" xfId="1" applyFont="1" applyFill="1" applyBorder="1"/>
    <xf numFmtId="9" fontId="11" fillId="0" borderId="12" xfId="1" applyFont="1" applyBorder="1"/>
    <xf numFmtId="9" fontId="11" fillId="3" borderId="13" xfId="1" applyFont="1" applyFill="1" applyBorder="1"/>
    <xf numFmtId="9" fontId="14" fillId="0" borderId="11" xfId="1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6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10" fillId="0" borderId="7" xfId="0" applyFont="1" applyBorder="1" applyAlignment="1">
      <alignment vertical="top" textRotation="135"/>
    </xf>
    <xf numFmtId="0" fontId="10" fillId="0" borderId="0" xfId="0" applyFont="1" applyAlignment="1">
      <alignment vertical="top"/>
    </xf>
    <xf numFmtId="9" fontId="10" fillId="0" borderId="29" xfId="1" applyFont="1" applyBorder="1"/>
    <xf numFmtId="0" fontId="10" fillId="0" borderId="13" xfId="0" applyFont="1" applyBorder="1"/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textRotation="135"/>
    </xf>
    <xf numFmtId="0" fontId="10" fillId="0" borderId="1" xfId="0" applyFont="1" applyBorder="1" applyAlignment="1">
      <alignment horizontal="center" vertical="center" textRotation="135"/>
    </xf>
    <xf numFmtId="0" fontId="12" fillId="3" borderId="5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9" fontId="10" fillId="0" borderId="29" xfId="1" applyFont="1" applyBorder="1" applyAlignment="1">
      <alignment horizontal="center" vertical="center"/>
    </xf>
    <xf numFmtId="9" fontId="10" fillId="0" borderId="5" xfId="1" applyFont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9" fontId="10" fillId="0" borderId="13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9" fontId="11" fillId="0" borderId="11" xfId="1" applyFont="1" applyBorder="1" applyAlignment="1">
      <alignment horizontal="center" vertical="center"/>
    </xf>
    <xf numFmtId="9" fontId="11" fillId="0" borderId="12" xfId="1" applyFont="1" applyBorder="1" applyAlignment="1">
      <alignment horizontal="center" vertical="center"/>
    </xf>
    <xf numFmtId="9" fontId="11" fillId="3" borderId="13" xfId="1" applyFont="1" applyFill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 textRotation="135"/>
    </xf>
    <xf numFmtId="0" fontId="10" fillId="0" borderId="6" xfId="0" applyFont="1" applyBorder="1" applyAlignment="1">
      <alignment vertical="top" textRotation="135"/>
    </xf>
    <xf numFmtId="0" fontId="11" fillId="3" borderId="13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9" fontId="14" fillId="0" borderId="12" xfId="1" applyFont="1" applyBorder="1" applyAlignment="1">
      <alignment horizontal="center" vertical="center"/>
    </xf>
    <xf numFmtId="0" fontId="10" fillId="0" borderId="18" xfId="0" applyFont="1" applyBorder="1" applyAlignment="1">
      <alignment vertical="top" textRotation="135"/>
    </xf>
    <xf numFmtId="0" fontId="11" fillId="0" borderId="0" xfId="0" applyFont="1" applyAlignment="1">
      <alignment vertical="top"/>
    </xf>
    <xf numFmtId="0" fontId="10" fillId="0" borderId="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9" fontId="14" fillId="0" borderId="11" xfId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9" fontId="11" fillId="0" borderId="19" xfId="1" applyFont="1" applyBorder="1" applyAlignment="1">
      <alignment horizontal="center" vertical="center"/>
    </xf>
    <xf numFmtId="0" fontId="10" fillId="0" borderId="9" xfId="0" applyFont="1" applyBorder="1" applyAlignment="1">
      <alignment vertical="top" textRotation="135"/>
    </xf>
    <xf numFmtId="0" fontId="10" fillId="0" borderId="20" xfId="0" applyFont="1" applyBorder="1" applyAlignment="1">
      <alignment vertical="top" textRotation="135"/>
    </xf>
    <xf numFmtId="9" fontId="10" fillId="0" borderId="12" xfId="1" applyFont="1" applyBorder="1" applyAlignment="1">
      <alignment horizontal="center" vertical="center"/>
    </xf>
    <xf numFmtId="9" fontId="10" fillId="3" borderId="13" xfId="1" applyFont="1" applyFill="1" applyBorder="1" applyAlignment="1">
      <alignment horizontal="center" vertical="center"/>
    </xf>
    <xf numFmtId="9" fontId="10" fillId="0" borderId="13" xfId="1" applyFont="1" applyBorder="1" applyAlignment="1">
      <alignment horizontal="center"/>
    </xf>
    <xf numFmtId="0" fontId="10" fillId="0" borderId="6" xfId="0" applyFont="1" applyBorder="1" applyAlignment="1">
      <alignment horizontal="right" vertical="top"/>
    </xf>
    <xf numFmtId="0" fontId="10" fillId="0" borderId="14" xfId="0" applyFont="1" applyBorder="1" applyAlignment="1">
      <alignment horizontal="right" vertical="top" wrapText="1"/>
    </xf>
    <xf numFmtId="0" fontId="10" fillId="0" borderId="7" xfId="0" applyFont="1" applyBorder="1" applyAlignment="1">
      <alignment horizontal="right" vertical="top" textRotation="135"/>
    </xf>
    <xf numFmtId="0" fontId="10" fillId="0" borderId="8" xfId="0" applyFont="1" applyBorder="1" applyAlignment="1">
      <alignment horizontal="right" vertical="top" textRotation="135"/>
    </xf>
    <xf numFmtId="9" fontId="10" fillId="0" borderId="9" xfId="1" applyFont="1" applyBorder="1" applyAlignment="1">
      <alignment horizontal="right" vertical="top" textRotation="135"/>
    </xf>
    <xf numFmtId="0" fontId="10" fillId="0" borderId="6" xfId="0" applyFont="1" applyBorder="1" applyAlignment="1">
      <alignment horizontal="right" vertical="top" textRotation="135"/>
    </xf>
    <xf numFmtId="0" fontId="10" fillId="0" borderId="7" xfId="0" applyFont="1" applyBorder="1" applyAlignment="1">
      <alignment horizontal="right" vertical="top" textRotation="135" wrapText="1"/>
    </xf>
    <xf numFmtId="0" fontId="10" fillId="0" borderId="0" xfId="0" applyFont="1" applyAlignment="1">
      <alignment horizontal="right" vertical="top"/>
    </xf>
    <xf numFmtId="0" fontId="10" fillId="0" borderId="6" xfId="0" applyFont="1" applyBorder="1" applyAlignment="1">
      <alignment horizontal="right" vertical="top" textRotation="135" wrapText="1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9" fontId="2" fillId="0" borderId="12" xfId="1" applyFont="1" applyBorder="1" applyAlignment="1">
      <alignment horizontal="center" vertical="center"/>
    </xf>
    <xf numFmtId="9" fontId="2" fillId="0" borderId="13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15" fillId="0" borderId="0" xfId="0" applyFont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10" xfId="0" applyFont="1" applyFill="1" applyBorder="1" applyAlignment="1">
      <alignment horizontal="center" vertical="center" textRotation="90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7" xfId="0" applyFont="1" applyFill="1" applyBorder="1" applyAlignment="1">
      <alignment horizontal="center" vertical="center" textRotation="90"/>
    </xf>
    <xf numFmtId="0" fontId="8" fillId="2" borderId="1" xfId="0" applyFont="1" applyFill="1" applyBorder="1" applyAlignment="1">
      <alignment horizontal="center" vertical="center" textRotation="90"/>
    </xf>
    <xf numFmtId="0" fontId="8" fillId="2" borderId="14" xfId="0" applyFont="1" applyFill="1" applyBorder="1" applyAlignment="1">
      <alignment horizontal="center" vertical="center" textRotation="90"/>
    </xf>
    <xf numFmtId="0" fontId="8" fillId="2" borderId="5" xfId="0" applyFont="1" applyFill="1" applyBorder="1" applyAlignment="1">
      <alignment horizontal="center" vertical="center" textRotation="90"/>
    </xf>
    <xf numFmtId="0" fontId="5" fillId="0" borderId="2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textRotation="90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8" xfId="0" applyFont="1" applyBorder="1" applyAlignment="1">
      <alignment horizontal="right" vertical="top" textRotation="255"/>
    </xf>
    <xf numFmtId="0" fontId="10" fillId="0" borderId="9" xfId="0" applyFont="1" applyBorder="1" applyAlignment="1">
      <alignment horizontal="right" vertical="top" textRotation="255"/>
    </xf>
    <xf numFmtId="0" fontId="10" fillId="4" borderId="0" xfId="0" applyFont="1" applyFill="1" applyAlignment="1">
      <alignment horizontal="center" vertical="center"/>
    </xf>
    <xf numFmtId="0" fontId="10" fillId="0" borderId="38" xfId="0" applyFont="1" applyBorder="1" applyAlignment="1">
      <alignment horizontal="center" vertical="top" textRotation="255"/>
    </xf>
    <xf numFmtId="0" fontId="10" fillId="0" borderId="4" xfId="0" applyFont="1" applyBorder="1" applyAlignment="1">
      <alignment horizontal="center" vertical="top" textRotation="255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9" fontId="10" fillId="0" borderId="46" xfId="1" applyFont="1" applyBorder="1" applyAlignment="1">
      <alignment horizontal="center" vertical="center"/>
    </xf>
    <xf numFmtId="9" fontId="10" fillId="0" borderId="47" xfId="1" applyFont="1" applyBorder="1" applyAlignment="1">
      <alignment horizontal="center" vertical="center"/>
    </xf>
    <xf numFmtId="9" fontId="10" fillId="0" borderId="1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top" textRotation="135"/>
    </xf>
    <xf numFmtId="0" fontId="10" fillId="0" borderId="9" xfId="0" applyFont="1" applyBorder="1" applyAlignment="1">
      <alignment horizontal="center" vertical="top" textRotation="135"/>
    </xf>
    <xf numFmtId="9" fontId="11" fillId="0" borderId="46" xfId="1" applyFont="1" applyBorder="1" applyAlignment="1">
      <alignment horizontal="center" vertical="center"/>
    </xf>
    <xf numFmtId="9" fontId="11" fillId="0" borderId="47" xfId="1" applyFont="1" applyBorder="1" applyAlignment="1">
      <alignment horizontal="center" vertical="center"/>
    </xf>
    <xf numFmtId="9" fontId="11" fillId="0" borderId="19" xfId="1" applyFont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0" borderId="8" xfId="0" applyFont="1" applyBorder="1" applyAlignment="1">
      <alignment horizontal="center" vertical="top" textRotation="255"/>
    </xf>
    <xf numFmtId="0" fontId="10" fillId="0" borderId="9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center"/>
    </xf>
    <xf numFmtId="9" fontId="11" fillId="0" borderId="26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114300</xdr:rowOff>
    </xdr:from>
    <xdr:to>
      <xdr:col>10</xdr:col>
      <xdr:colOff>581025</xdr:colOff>
      <xdr:row>9</xdr:row>
      <xdr:rowOff>114300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5A6B5568-5197-461B-913A-75016616E7E5}"/>
            </a:ext>
          </a:extLst>
        </xdr:cNvPr>
        <xdr:cNvSpPr>
          <a:spLocks noChangeShapeType="1"/>
        </xdr:cNvSpPr>
      </xdr:nvSpPr>
      <xdr:spPr bwMode="auto">
        <a:xfrm>
          <a:off x="6134100" y="2143125"/>
          <a:ext cx="136779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51F02B-FF43-4412-9D46-17003DF1CC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B9FCE0-F3F9-4201-A5D9-8E0BC09FEC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F9B5ED-75CE-4467-A488-A1414B14E6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B31CE4-B766-41FC-9EF2-93F0840660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2B26FA-EE06-4C19-B4D6-CADAE99688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7FDB17-3DBB-44A1-9C36-27797E848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37FC7B-894C-498A-AF52-F235208F23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1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1DF750-7CF7-4A4F-AC22-EBD7F19FBB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16933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4A1D98-6CD2-4351-9859-D166C3779D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29029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396E36-FFE2-43AF-B1E0-AD9DC66430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351FD6-1977-45CD-A20E-8D0AB1F29D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533FC1-F32F-4991-8B2E-A3FD8DFF20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832403-6F5F-44AF-9F2A-BF841D6C09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F69B68-4CA9-4C47-8DDF-E1839A9DDC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69850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E8428A-2701-4158-9299-AA6E9C595A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C15188-6F70-456F-A7B7-9DF220DE74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6C8CE-C1EF-48A0-9C5C-8F45D89E13F7}">
  <sheetPr>
    <pageSetUpPr fitToPage="1"/>
  </sheetPr>
  <dimension ref="A1:M37"/>
  <sheetViews>
    <sheetView topLeftCell="A2" zoomScale="90" zoomScaleNormal="90" workbookViewId="0">
      <selection activeCell="H31" sqref="H31"/>
    </sheetView>
  </sheetViews>
  <sheetFormatPr defaultColWidth="8.85546875" defaultRowHeight="15"/>
  <cols>
    <col min="1" max="1" width="31.28515625" bestFit="1" customWidth="1"/>
    <col min="2" max="2" width="9.28515625" customWidth="1"/>
    <col min="6" max="6" width="3" bestFit="1" customWidth="1"/>
    <col min="7" max="7" width="8.85546875" customWidth="1"/>
  </cols>
  <sheetData>
    <row r="1" spans="1:10" ht="24" customHeight="1">
      <c r="A1" s="159" t="s">
        <v>0</v>
      </c>
      <c r="B1" s="159"/>
      <c r="C1" s="159"/>
      <c r="D1" s="159"/>
      <c r="E1" s="159"/>
      <c r="F1" s="159"/>
      <c r="G1" s="159"/>
      <c r="H1" s="159"/>
      <c r="I1" s="159"/>
    </row>
    <row r="2" spans="1:10" ht="24" customHeight="1">
      <c r="A2" s="159" t="s">
        <v>1</v>
      </c>
      <c r="B2" s="159"/>
      <c r="C2" s="159"/>
      <c r="D2" s="159"/>
      <c r="E2" s="159"/>
      <c r="F2" s="159"/>
      <c r="G2" s="159"/>
      <c r="H2" s="159"/>
      <c r="I2" s="159"/>
    </row>
    <row r="3" spans="1:10" ht="24" customHeight="1"/>
    <row r="4" spans="1:10" ht="24" customHeight="1">
      <c r="A4" s="1" t="s">
        <v>2</v>
      </c>
      <c r="B4" s="1"/>
      <c r="C4" s="1"/>
      <c r="D4" s="1"/>
      <c r="E4" s="1"/>
      <c r="F4" s="1"/>
      <c r="G4" s="174" t="s">
        <v>3</v>
      </c>
      <c r="H4" s="174"/>
      <c r="I4" s="174"/>
      <c r="J4" s="174"/>
    </row>
    <row r="5" spans="1:10" ht="24" customHeight="1">
      <c r="A5" s="1" t="s">
        <v>4</v>
      </c>
      <c r="B5" s="1"/>
      <c r="C5" s="1"/>
      <c r="D5" s="1"/>
      <c r="E5" s="1"/>
      <c r="F5" s="1"/>
      <c r="G5" s="174" t="s">
        <v>5</v>
      </c>
      <c r="H5" s="174"/>
      <c r="I5" s="174"/>
      <c r="J5" s="174"/>
    </row>
    <row r="6" spans="1:10" ht="24" customHeight="1" thickBot="1"/>
    <row r="7" spans="1:10" s="155" customFormat="1" ht="30.75" customHeight="1">
      <c r="A7" s="160"/>
      <c r="B7" s="160"/>
      <c r="C7" s="162" t="s">
        <v>6</v>
      </c>
      <c r="D7" s="165" t="s">
        <v>7</v>
      </c>
      <c r="E7" s="167" t="s">
        <v>8</v>
      </c>
      <c r="F7" s="169"/>
      <c r="G7" s="170"/>
      <c r="H7" s="2" t="s">
        <v>9</v>
      </c>
      <c r="I7" s="2" t="s">
        <v>10</v>
      </c>
      <c r="J7" s="3" t="s">
        <v>11</v>
      </c>
    </row>
    <row r="8" spans="1:10" ht="24" customHeight="1">
      <c r="A8" s="161"/>
      <c r="B8" s="161"/>
      <c r="C8" s="163"/>
      <c r="D8" s="166"/>
      <c r="E8" s="168"/>
      <c r="F8" s="175" t="s">
        <v>12</v>
      </c>
      <c r="G8" s="176"/>
      <c r="H8" s="120">
        <v>135</v>
      </c>
      <c r="I8" s="120">
        <v>145</v>
      </c>
      <c r="J8" s="121">
        <v>155</v>
      </c>
    </row>
    <row r="9" spans="1:10" ht="24" customHeight="1">
      <c r="A9" s="161"/>
      <c r="B9" s="161"/>
      <c r="C9" s="163"/>
      <c r="D9" s="166"/>
      <c r="E9" s="168"/>
      <c r="F9" s="171" t="s">
        <v>13</v>
      </c>
      <c r="G9" s="122" t="s">
        <v>14</v>
      </c>
      <c r="H9" s="123">
        <v>1</v>
      </c>
      <c r="I9" s="123">
        <v>1</v>
      </c>
      <c r="J9" s="124">
        <v>1</v>
      </c>
    </row>
    <row r="10" spans="1:10" ht="24" customHeight="1">
      <c r="A10" s="161"/>
      <c r="B10" s="161"/>
      <c r="C10" s="163"/>
      <c r="D10" s="166"/>
      <c r="E10" s="168"/>
      <c r="F10" s="171"/>
      <c r="G10" s="122" t="s">
        <v>15</v>
      </c>
      <c r="H10" s="123" t="s">
        <v>16</v>
      </c>
      <c r="I10" s="123" t="s">
        <v>17</v>
      </c>
      <c r="J10" s="124" t="s">
        <v>17</v>
      </c>
    </row>
    <row r="11" spans="1:10" ht="24" customHeight="1" thickBot="1">
      <c r="A11" s="161"/>
      <c r="B11" s="161"/>
      <c r="C11" s="163"/>
      <c r="D11" s="166"/>
      <c r="E11" s="168"/>
      <c r="F11" s="171"/>
      <c r="G11" s="123" t="s">
        <v>18</v>
      </c>
      <c r="H11" s="123">
        <v>24</v>
      </c>
      <c r="I11" s="123">
        <v>27</v>
      </c>
      <c r="J11" s="124">
        <v>30</v>
      </c>
    </row>
    <row r="12" spans="1:10" ht="35.25" customHeight="1">
      <c r="A12" s="125" t="s">
        <v>19</v>
      </c>
      <c r="B12" s="125" t="s">
        <v>20</v>
      </c>
      <c r="C12" s="164"/>
      <c r="D12" s="166"/>
      <c r="E12" s="168"/>
      <c r="F12" s="172" t="s">
        <v>21</v>
      </c>
      <c r="G12" s="173"/>
      <c r="H12" s="126"/>
      <c r="I12" s="126"/>
      <c r="J12" s="127"/>
    </row>
    <row r="13" spans="1:10" ht="24" customHeight="1">
      <c r="A13" s="128"/>
      <c r="B13" s="128"/>
      <c r="C13" s="129"/>
      <c r="D13" s="130"/>
      <c r="E13" s="131"/>
      <c r="F13" s="157"/>
      <c r="G13" s="158"/>
      <c r="H13" s="132"/>
      <c r="I13" s="132"/>
      <c r="J13" s="133"/>
    </row>
    <row r="14" spans="1:10" ht="24" customHeight="1">
      <c r="A14" s="134"/>
      <c r="B14" s="134"/>
      <c r="C14" s="129"/>
      <c r="D14" s="130"/>
      <c r="E14" s="131"/>
      <c r="F14" s="157"/>
      <c r="G14" s="158"/>
      <c r="H14" s="132"/>
      <c r="I14" s="132"/>
      <c r="J14" s="133"/>
    </row>
    <row r="15" spans="1:10" ht="24" customHeight="1">
      <c r="A15" s="134"/>
      <c r="B15" s="134"/>
      <c r="C15" s="129"/>
      <c r="D15" s="130"/>
      <c r="E15" s="131"/>
      <c r="F15" s="157"/>
      <c r="G15" s="158"/>
      <c r="H15" s="132"/>
      <c r="I15" s="132"/>
      <c r="J15" s="133"/>
    </row>
    <row r="16" spans="1:10" ht="24" customHeight="1">
      <c r="A16" s="134"/>
      <c r="B16" s="134"/>
      <c r="C16" s="129"/>
      <c r="D16" s="130"/>
      <c r="E16" s="131"/>
      <c r="F16" s="157"/>
      <c r="G16" s="158"/>
      <c r="H16" s="132"/>
      <c r="I16" s="132"/>
      <c r="J16" s="133"/>
    </row>
    <row r="17" spans="1:10" ht="24" customHeight="1">
      <c r="A17" s="134"/>
      <c r="B17" s="134"/>
      <c r="C17" s="129"/>
      <c r="D17" s="130"/>
      <c r="E17" s="131"/>
      <c r="F17" s="157"/>
      <c r="G17" s="158"/>
      <c r="H17" s="132"/>
      <c r="I17" s="132"/>
      <c r="J17" s="133"/>
    </row>
    <row r="18" spans="1:10" ht="24" customHeight="1">
      <c r="A18" s="134"/>
      <c r="B18" s="134"/>
      <c r="C18" s="129"/>
      <c r="D18" s="130"/>
      <c r="E18" s="131"/>
      <c r="F18" s="157"/>
      <c r="G18" s="158"/>
      <c r="H18" s="132"/>
      <c r="I18" s="132"/>
      <c r="J18" s="133"/>
    </row>
    <row r="19" spans="1:10" ht="24" customHeight="1">
      <c r="A19" s="134"/>
      <c r="B19" s="134"/>
      <c r="C19" s="129"/>
      <c r="D19" s="130"/>
      <c r="E19" s="131"/>
      <c r="F19" s="157"/>
      <c r="G19" s="158"/>
      <c r="H19" s="132"/>
      <c r="I19" s="132"/>
      <c r="J19" s="133"/>
    </row>
    <row r="20" spans="1:10" ht="24" customHeight="1">
      <c r="A20" s="134"/>
      <c r="B20" s="134"/>
      <c r="C20" s="129"/>
      <c r="D20" s="130"/>
      <c r="E20" s="131"/>
      <c r="F20" s="157"/>
      <c r="G20" s="158"/>
      <c r="H20" s="132"/>
      <c r="I20" s="132"/>
      <c r="J20" s="133"/>
    </row>
    <row r="21" spans="1:10" ht="24" customHeight="1">
      <c r="A21" s="134"/>
      <c r="B21" s="134"/>
      <c r="C21" s="129"/>
      <c r="D21" s="130"/>
      <c r="E21" s="131"/>
      <c r="F21" s="157"/>
      <c r="G21" s="158"/>
      <c r="H21" s="132"/>
      <c r="I21" s="132"/>
      <c r="J21" s="133"/>
    </row>
    <row r="22" spans="1:10" ht="24" customHeight="1">
      <c r="A22" s="134"/>
      <c r="B22" s="134"/>
      <c r="C22" s="129"/>
      <c r="D22" s="130"/>
      <c r="E22" s="131"/>
      <c r="F22" s="157"/>
      <c r="G22" s="158"/>
      <c r="H22" s="132"/>
      <c r="I22" s="132"/>
      <c r="J22" s="133"/>
    </row>
    <row r="23" spans="1:10" ht="24" customHeight="1">
      <c r="A23" s="134"/>
      <c r="B23" s="134"/>
      <c r="C23" s="129"/>
      <c r="D23" s="132"/>
      <c r="E23" s="133"/>
      <c r="F23" s="157"/>
      <c r="G23" s="158"/>
      <c r="H23" s="132"/>
      <c r="I23" s="132"/>
      <c r="J23" s="133"/>
    </row>
    <row r="24" spans="1:10" ht="24" customHeight="1">
      <c r="A24" s="134"/>
      <c r="B24" s="134"/>
      <c r="C24" s="129"/>
      <c r="D24" s="132"/>
      <c r="E24" s="133"/>
      <c r="F24" s="157"/>
      <c r="G24" s="158"/>
      <c r="H24" s="132"/>
      <c r="I24" s="132"/>
      <c r="J24" s="133"/>
    </row>
    <row r="25" spans="1:10" ht="24" customHeight="1">
      <c r="A25" s="134"/>
      <c r="B25" s="134"/>
      <c r="C25" s="129"/>
      <c r="D25" s="132"/>
      <c r="E25" s="133"/>
      <c r="F25" s="157"/>
      <c r="G25" s="158"/>
      <c r="H25" s="132"/>
      <c r="I25" s="132"/>
      <c r="J25" s="133"/>
    </row>
    <row r="26" spans="1:10" ht="24" customHeight="1">
      <c r="A26" s="134"/>
      <c r="B26" s="134"/>
      <c r="C26" s="129"/>
      <c r="D26" s="132"/>
      <c r="E26" s="133"/>
      <c r="F26" s="157"/>
      <c r="G26" s="158"/>
      <c r="H26" s="132"/>
      <c r="I26" s="132"/>
      <c r="J26" s="133"/>
    </row>
    <row r="27" spans="1:10" ht="24" customHeight="1" thickBot="1">
      <c r="A27" s="135"/>
      <c r="B27" s="135"/>
      <c r="C27" s="136"/>
      <c r="D27" s="137"/>
      <c r="E27" s="138"/>
      <c r="F27" s="177"/>
      <c r="G27" s="178"/>
      <c r="H27" s="137"/>
      <c r="I27" s="137"/>
      <c r="J27" s="138"/>
    </row>
    <row r="28" spans="1:10" ht="24" customHeight="1" thickBot="1">
      <c r="A28" s="139"/>
      <c r="B28" s="140"/>
      <c r="C28" s="140"/>
      <c r="D28" s="141"/>
      <c r="E28" s="141"/>
      <c r="F28" s="141"/>
      <c r="G28" s="140"/>
      <c r="H28" s="141"/>
      <c r="I28" s="141"/>
      <c r="J28" s="141"/>
    </row>
    <row r="29" spans="1:10" ht="24" customHeight="1">
      <c r="A29" s="142" t="s">
        <v>22</v>
      </c>
      <c r="B29" s="143"/>
      <c r="C29" s="179"/>
      <c r="D29" s="180"/>
      <c r="E29" s="180"/>
      <c r="F29" s="180"/>
      <c r="G29" s="181"/>
      <c r="H29" s="144"/>
      <c r="I29" s="144"/>
      <c r="J29" s="145"/>
    </row>
    <row r="30" spans="1:10" ht="24" customHeight="1">
      <c r="A30" s="146" t="s">
        <v>23</v>
      </c>
      <c r="B30" s="147"/>
      <c r="C30" s="182"/>
      <c r="D30" s="183"/>
      <c r="E30" s="183"/>
      <c r="F30" s="183"/>
      <c r="G30" s="184"/>
      <c r="H30" s="148"/>
      <c r="I30" s="148"/>
      <c r="J30" s="149"/>
    </row>
    <row r="31" spans="1:10" ht="24" customHeight="1" thickBot="1">
      <c r="A31" s="150" t="s">
        <v>24</v>
      </c>
      <c r="B31" s="151"/>
      <c r="C31" s="185"/>
      <c r="D31" s="186"/>
      <c r="E31" s="186"/>
      <c r="F31" s="186"/>
      <c r="G31" s="187"/>
      <c r="H31" s="152" t="e">
        <f>H29/H30</f>
        <v>#DIV/0!</v>
      </c>
      <c r="I31" s="152" t="e">
        <f t="shared" ref="I31:J31" si="0">I29/I30</f>
        <v>#DIV/0!</v>
      </c>
      <c r="J31" s="153" t="e">
        <f t="shared" si="0"/>
        <v>#DIV/0!</v>
      </c>
    </row>
    <row r="32" spans="1:10">
      <c r="A32" s="154"/>
      <c r="B32" s="154"/>
      <c r="C32" s="154"/>
      <c r="D32" s="154"/>
      <c r="E32" s="154"/>
      <c r="F32" s="154"/>
      <c r="G32" s="154"/>
      <c r="H32" s="154"/>
      <c r="I32" s="154"/>
      <c r="J32" s="154"/>
    </row>
    <row r="33" spans="1:13">
      <c r="A33" s="154"/>
      <c r="B33" s="154"/>
      <c r="C33" s="154"/>
      <c r="D33" s="154"/>
      <c r="E33" s="154"/>
      <c r="F33" s="154"/>
      <c r="G33" s="154"/>
      <c r="H33" s="154"/>
      <c r="I33" s="154"/>
      <c r="J33" s="154"/>
    </row>
    <row r="34" spans="1:13" s="47" customFormat="1" ht="15.75">
      <c r="A34" s="156" t="s">
        <v>25</v>
      </c>
      <c r="B34" s="156"/>
      <c r="C34" s="156"/>
      <c r="D34" s="156"/>
      <c r="E34" s="156"/>
      <c r="F34" s="156"/>
      <c r="G34" s="156"/>
      <c r="H34" s="156"/>
      <c r="I34" s="156"/>
      <c r="J34" s="156"/>
    </row>
    <row r="35" spans="1:13" s="47" customFormat="1" ht="15.75">
      <c r="A35" s="156" t="s">
        <v>26</v>
      </c>
      <c r="B35" s="156"/>
      <c r="C35" s="156"/>
      <c r="D35" s="156"/>
      <c r="E35" s="156"/>
      <c r="F35" s="156"/>
      <c r="G35" s="156"/>
      <c r="H35" s="156"/>
      <c r="I35" s="156"/>
      <c r="J35" s="156"/>
      <c r="K35" s="48"/>
      <c r="L35" s="48"/>
      <c r="M35" s="48"/>
    </row>
    <row r="36" spans="1:13">
      <c r="A36" s="154"/>
      <c r="B36" s="154"/>
      <c r="C36" s="154"/>
      <c r="D36" s="154"/>
      <c r="E36" s="154"/>
      <c r="F36" s="154"/>
      <c r="G36" s="154"/>
      <c r="H36" s="154"/>
      <c r="I36" s="154"/>
      <c r="J36" s="154"/>
    </row>
    <row r="37" spans="1:13">
      <c r="A37" s="154"/>
      <c r="B37" s="154"/>
      <c r="C37" s="154"/>
      <c r="D37" s="154"/>
      <c r="E37" s="154"/>
      <c r="F37" s="154"/>
      <c r="G37" s="154"/>
      <c r="H37" s="154"/>
      <c r="I37" s="154"/>
      <c r="J37" s="154"/>
    </row>
  </sheetData>
  <mergeCells count="31">
    <mergeCell ref="C29:G31"/>
    <mergeCell ref="F22:G22"/>
    <mergeCell ref="F23:G23"/>
    <mergeCell ref="F24:G24"/>
    <mergeCell ref="F20:G20"/>
    <mergeCell ref="F13:G13"/>
    <mergeCell ref="F14:G14"/>
    <mergeCell ref="F25:G25"/>
    <mergeCell ref="F26:G26"/>
    <mergeCell ref="F27:G27"/>
    <mergeCell ref="F15:G15"/>
    <mergeCell ref="F16:G16"/>
    <mergeCell ref="F17:G17"/>
    <mergeCell ref="F18:G18"/>
    <mergeCell ref="F19:G19"/>
    <mergeCell ref="A34:J34"/>
    <mergeCell ref="A35:J35"/>
    <mergeCell ref="F21:G21"/>
    <mergeCell ref="A1:I1"/>
    <mergeCell ref="A2:I2"/>
    <mergeCell ref="A7:A11"/>
    <mergeCell ref="C7:C12"/>
    <mergeCell ref="D7:D12"/>
    <mergeCell ref="E7:E12"/>
    <mergeCell ref="F7:G7"/>
    <mergeCell ref="F9:F11"/>
    <mergeCell ref="F12:G12"/>
    <mergeCell ref="G4:J4"/>
    <mergeCell ref="G5:J5"/>
    <mergeCell ref="B7:B11"/>
    <mergeCell ref="F8:G8"/>
  </mergeCells>
  <phoneticPr fontId="7" type="noConversion"/>
  <pageMargins left="0.7" right="0.7" top="0.75" bottom="0.75" header="0.3" footer="0.3"/>
  <pageSetup scale="73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44FF4-E6B1-41C1-8881-EBB9C54D26BB}">
  <sheetPr>
    <pageSetUpPr fitToPage="1"/>
  </sheetPr>
  <dimension ref="A1:Y39"/>
  <sheetViews>
    <sheetView topLeftCell="A6" zoomScale="70" zoomScaleNormal="70" workbookViewId="0">
      <selection activeCell="I16" sqref="I16"/>
    </sheetView>
  </sheetViews>
  <sheetFormatPr defaultColWidth="9.140625" defaultRowHeight="21"/>
  <cols>
    <col min="1" max="1" width="46.5703125" style="4" customWidth="1"/>
    <col min="2" max="2" width="19.140625" style="4" customWidth="1"/>
    <col min="3" max="11" width="10.7109375" style="4" bestFit="1" customWidth="1"/>
    <col min="12" max="19" width="9.140625" style="4"/>
    <col min="20" max="24" width="11" style="4" bestFit="1" customWidth="1"/>
    <col min="25" max="16384" width="9.140625" style="4"/>
  </cols>
  <sheetData>
    <row r="1" spans="1:25" ht="27.95" customHeight="1">
      <c r="A1" s="190" t="s">
        <v>27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</row>
    <row r="2" spans="1:25" ht="27.95" customHeight="1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</row>
    <row r="3" spans="1:25" ht="27.95" customHeight="1">
      <c r="A3" s="191" t="s">
        <v>28</v>
      </c>
      <c r="B3" s="191"/>
      <c r="J3" s="50"/>
      <c r="K3" s="50"/>
      <c r="L3" s="50"/>
      <c r="R3" s="191" t="s">
        <v>29</v>
      </c>
      <c r="S3" s="191"/>
      <c r="T3" s="191"/>
      <c r="U3" s="191"/>
      <c r="V3" s="191"/>
      <c r="W3" s="191"/>
      <c r="X3" s="191"/>
      <c r="Y3" s="191"/>
    </row>
    <row r="4" spans="1:25" ht="27.95" customHeight="1">
      <c r="A4" s="191" t="s">
        <v>30</v>
      </c>
      <c r="B4" s="191"/>
      <c r="C4" s="50"/>
      <c r="D4" s="50"/>
      <c r="E4" s="50"/>
      <c r="F4" s="50"/>
      <c r="G4" s="50"/>
      <c r="H4" s="50"/>
      <c r="J4" s="50"/>
      <c r="K4" s="50"/>
      <c r="L4" s="50"/>
      <c r="R4" s="191" t="s">
        <v>31</v>
      </c>
      <c r="S4" s="191"/>
      <c r="T4" s="191"/>
      <c r="U4" s="191"/>
      <c r="V4" s="191"/>
      <c r="W4" s="191"/>
      <c r="X4" s="191"/>
      <c r="Y4" s="191"/>
    </row>
    <row r="5" spans="1:25" ht="27.95" customHeight="1" thickBot="1"/>
    <row r="6" spans="1:25" s="54" customFormat="1" ht="195.95" customHeight="1">
      <c r="A6" s="51"/>
      <c r="B6" s="52"/>
      <c r="C6" s="93" t="s">
        <v>203</v>
      </c>
      <c r="D6" s="93" t="s">
        <v>204</v>
      </c>
      <c r="E6" s="53" t="s">
        <v>205</v>
      </c>
      <c r="F6" s="53" t="s">
        <v>206</v>
      </c>
      <c r="G6" s="53" t="s">
        <v>207</v>
      </c>
      <c r="H6" s="53" t="s">
        <v>208</v>
      </c>
      <c r="I6" s="53" t="s">
        <v>209</v>
      </c>
      <c r="J6" s="53" t="s">
        <v>210</v>
      </c>
      <c r="K6" s="53" t="s">
        <v>211</v>
      </c>
      <c r="L6" s="53" t="s">
        <v>212</v>
      </c>
      <c r="M6" s="53" t="s">
        <v>213</v>
      </c>
      <c r="N6" s="53" t="s">
        <v>214</v>
      </c>
      <c r="O6" s="53" t="s">
        <v>215</v>
      </c>
      <c r="P6" s="53" t="s">
        <v>216</v>
      </c>
      <c r="Q6" s="53" t="s">
        <v>217</v>
      </c>
      <c r="R6" s="53" t="s">
        <v>218</v>
      </c>
      <c r="S6" s="53" t="s">
        <v>219</v>
      </c>
      <c r="T6" s="53" t="s">
        <v>220</v>
      </c>
      <c r="U6" s="53" t="s">
        <v>221</v>
      </c>
      <c r="V6" s="53" t="s">
        <v>222</v>
      </c>
      <c r="W6" s="53" t="s">
        <v>223</v>
      </c>
      <c r="X6" s="212"/>
      <c r="Y6" s="213"/>
    </row>
    <row r="7" spans="1:25" ht="27.95" customHeight="1">
      <c r="A7" s="57"/>
      <c r="B7" s="61" t="s">
        <v>94</v>
      </c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199" t="s">
        <v>224</v>
      </c>
      <c r="Y7" s="200"/>
    </row>
    <row r="8" spans="1:25" ht="27.95" customHeight="1">
      <c r="A8" s="57"/>
      <c r="B8" s="61" t="s">
        <v>51</v>
      </c>
      <c r="C8" s="57">
        <v>1</v>
      </c>
      <c r="D8" s="58">
        <v>2</v>
      </c>
      <c r="E8" s="58">
        <v>3</v>
      </c>
      <c r="F8" s="58">
        <v>4</v>
      </c>
      <c r="G8" s="58">
        <v>5</v>
      </c>
      <c r="H8" s="58">
        <v>6</v>
      </c>
      <c r="I8" s="59" t="s">
        <v>75</v>
      </c>
      <c r="J8" s="58">
        <v>8</v>
      </c>
      <c r="K8" s="58">
        <v>9</v>
      </c>
      <c r="L8" s="60" t="s">
        <v>160</v>
      </c>
      <c r="M8" s="60" t="s">
        <v>161</v>
      </c>
      <c r="N8" s="60" t="s">
        <v>132</v>
      </c>
      <c r="O8" s="60" t="s">
        <v>133</v>
      </c>
      <c r="P8" s="60" t="s">
        <v>134</v>
      </c>
      <c r="Q8" s="60" t="s">
        <v>135</v>
      </c>
      <c r="R8" s="60" t="s">
        <v>136</v>
      </c>
      <c r="S8" s="60" t="s">
        <v>137</v>
      </c>
      <c r="T8" s="58">
        <v>18</v>
      </c>
      <c r="U8" s="58">
        <v>19</v>
      </c>
      <c r="V8" s="58">
        <v>20</v>
      </c>
      <c r="W8" s="58">
        <v>21</v>
      </c>
      <c r="X8" s="58" t="s">
        <v>52</v>
      </c>
      <c r="Y8" s="61" t="s">
        <v>53</v>
      </c>
    </row>
    <row r="9" spans="1:25" ht="35.1" customHeight="1">
      <c r="A9" s="57"/>
      <c r="B9" s="74" t="s">
        <v>225</v>
      </c>
      <c r="C9" s="62"/>
      <c r="D9" s="63"/>
      <c r="E9" s="63"/>
      <c r="F9" s="63"/>
      <c r="G9" s="63"/>
      <c r="H9" s="63"/>
      <c r="I9" s="64" t="s">
        <v>201</v>
      </c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5"/>
    </row>
    <row r="10" spans="1:25" ht="27.95" customHeight="1" thickBot="1">
      <c r="A10" s="57" t="s">
        <v>54</v>
      </c>
      <c r="B10" s="61" t="s">
        <v>55</v>
      </c>
      <c r="C10" s="66">
        <v>1</v>
      </c>
      <c r="D10" s="67">
        <v>1</v>
      </c>
      <c r="E10" s="67">
        <v>1</v>
      </c>
      <c r="F10" s="67">
        <v>1</v>
      </c>
      <c r="G10" s="67">
        <v>1</v>
      </c>
      <c r="H10" s="67">
        <v>1</v>
      </c>
      <c r="I10" s="67">
        <v>1</v>
      </c>
      <c r="J10" s="67">
        <v>1</v>
      </c>
      <c r="K10" s="67">
        <v>1</v>
      </c>
      <c r="L10" s="67">
        <v>2</v>
      </c>
      <c r="M10" s="67">
        <v>2</v>
      </c>
      <c r="N10" s="67">
        <v>2</v>
      </c>
      <c r="O10" s="67">
        <v>2</v>
      </c>
      <c r="P10" s="67">
        <v>2</v>
      </c>
      <c r="Q10" s="67">
        <v>2</v>
      </c>
      <c r="R10" s="67">
        <v>2</v>
      </c>
      <c r="S10" s="67">
        <v>2</v>
      </c>
      <c r="T10" s="67">
        <v>1</v>
      </c>
      <c r="U10" s="67">
        <v>1</v>
      </c>
      <c r="V10" s="67">
        <v>1</v>
      </c>
      <c r="W10" s="67">
        <v>1</v>
      </c>
      <c r="X10" s="67">
        <f>SUM(C10:W10)</f>
        <v>29</v>
      </c>
      <c r="Y10" s="75"/>
    </row>
    <row r="11" spans="1:25" ht="27.95" customHeight="1">
      <c r="A11" s="57"/>
      <c r="B11" s="65"/>
      <c r="C11" s="76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>
        <f t="shared" ref="X11:X26" si="0">SUM(C11:W11)</f>
        <v>0</v>
      </c>
      <c r="Y11" s="77">
        <f>X11/X$10</f>
        <v>0</v>
      </c>
    </row>
    <row r="12" spans="1:25" ht="27.95" customHeight="1">
      <c r="A12" s="57"/>
      <c r="B12" s="65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>
        <f t="shared" si="0"/>
        <v>0</v>
      </c>
      <c r="Y12" s="78">
        <f t="shared" ref="Y12:Y26" si="1">X12/X$10</f>
        <v>0</v>
      </c>
    </row>
    <row r="13" spans="1:25" ht="27.95" customHeight="1">
      <c r="A13" s="57"/>
      <c r="B13" s="65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>
        <f t="shared" si="0"/>
        <v>0</v>
      </c>
      <c r="Y13" s="78">
        <f t="shared" si="1"/>
        <v>0</v>
      </c>
    </row>
    <row r="14" spans="1:25" ht="27.95" customHeight="1">
      <c r="A14" s="57"/>
      <c r="B14" s="65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>
        <f t="shared" si="0"/>
        <v>0</v>
      </c>
      <c r="Y14" s="78">
        <f t="shared" si="1"/>
        <v>0</v>
      </c>
    </row>
    <row r="15" spans="1:25" ht="27.95" customHeight="1">
      <c r="A15" s="57"/>
      <c r="B15" s="65"/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>
        <f t="shared" si="0"/>
        <v>0</v>
      </c>
      <c r="Y15" s="78">
        <f t="shared" si="1"/>
        <v>0</v>
      </c>
    </row>
    <row r="16" spans="1:25" ht="27.95" customHeight="1">
      <c r="A16" s="57"/>
      <c r="B16" s="65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>
        <f t="shared" si="0"/>
        <v>0</v>
      </c>
      <c r="Y16" s="78">
        <f t="shared" si="1"/>
        <v>0</v>
      </c>
    </row>
    <row r="17" spans="1:25" ht="27.95" customHeight="1">
      <c r="A17" s="57"/>
      <c r="B17" s="65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>
        <f t="shared" si="0"/>
        <v>0</v>
      </c>
      <c r="Y17" s="78">
        <f t="shared" si="1"/>
        <v>0</v>
      </c>
    </row>
    <row r="18" spans="1:25" ht="27.95" customHeight="1">
      <c r="A18" s="57"/>
      <c r="B18" s="65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>
        <f t="shared" si="0"/>
        <v>0</v>
      </c>
      <c r="Y18" s="78">
        <f t="shared" si="1"/>
        <v>0</v>
      </c>
    </row>
    <row r="19" spans="1:25" ht="27.95" customHeight="1">
      <c r="A19" s="57"/>
      <c r="B19" s="65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>
        <f t="shared" si="0"/>
        <v>0</v>
      </c>
      <c r="Y19" s="78">
        <f t="shared" si="1"/>
        <v>0</v>
      </c>
    </row>
    <row r="20" spans="1:25" ht="27.95" customHeight="1">
      <c r="A20" s="57"/>
      <c r="B20" s="65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>
        <f t="shared" si="0"/>
        <v>0</v>
      </c>
      <c r="Y20" s="78">
        <f t="shared" si="1"/>
        <v>0</v>
      </c>
    </row>
    <row r="21" spans="1:25" ht="27.95" customHeight="1">
      <c r="A21" s="57"/>
      <c r="B21" s="65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>
        <f t="shared" si="0"/>
        <v>0</v>
      </c>
      <c r="Y21" s="78">
        <f t="shared" si="1"/>
        <v>0</v>
      </c>
    </row>
    <row r="22" spans="1:25" ht="27.95" customHeight="1">
      <c r="A22" s="57"/>
      <c r="B22" s="65"/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>
        <f t="shared" si="0"/>
        <v>0</v>
      </c>
      <c r="Y22" s="78">
        <f t="shared" si="1"/>
        <v>0</v>
      </c>
    </row>
    <row r="23" spans="1:25" ht="27.95" customHeight="1">
      <c r="A23" s="57"/>
      <c r="B23" s="65"/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>
        <f t="shared" si="0"/>
        <v>0</v>
      </c>
      <c r="Y23" s="78">
        <f t="shared" si="1"/>
        <v>0</v>
      </c>
    </row>
    <row r="24" spans="1:25" ht="27.95" customHeight="1">
      <c r="A24" s="57"/>
      <c r="B24" s="65"/>
      <c r="C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>
        <f t="shared" si="0"/>
        <v>0</v>
      </c>
      <c r="Y24" s="78">
        <f t="shared" si="1"/>
        <v>0</v>
      </c>
    </row>
    <row r="25" spans="1:25" ht="27.95" customHeight="1">
      <c r="A25" s="57"/>
      <c r="B25" s="65"/>
      <c r="C25" s="57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>
        <f t="shared" si="0"/>
        <v>0</v>
      </c>
      <c r="Y25" s="78">
        <f t="shared" si="1"/>
        <v>0</v>
      </c>
    </row>
    <row r="26" spans="1:25" ht="27.95" customHeight="1" thickBot="1">
      <c r="A26" s="66"/>
      <c r="B26" s="79"/>
      <c r="C26" s="66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>
        <f t="shared" si="0"/>
        <v>0</v>
      </c>
      <c r="Y26" s="80">
        <f t="shared" si="1"/>
        <v>0</v>
      </c>
    </row>
    <row r="27" spans="1:25" ht="27.95" customHeight="1" thickBot="1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</row>
    <row r="28" spans="1:25" ht="27.95" customHeight="1">
      <c r="A28" s="82" t="s">
        <v>51</v>
      </c>
      <c r="B28" s="81"/>
      <c r="C28" s="69">
        <v>1</v>
      </c>
      <c r="D28" s="70">
        <v>2</v>
      </c>
      <c r="E28" s="70">
        <v>3</v>
      </c>
      <c r="F28" s="70">
        <v>4</v>
      </c>
      <c r="G28" s="70">
        <v>5</v>
      </c>
      <c r="H28" s="70">
        <v>6</v>
      </c>
      <c r="I28" s="70">
        <v>7</v>
      </c>
      <c r="J28" s="70">
        <v>8</v>
      </c>
      <c r="K28" s="70">
        <v>9</v>
      </c>
      <c r="L28" s="70">
        <v>10</v>
      </c>
      <c r="M28" s="70">
        <v>11</v>
      </c>
      <c r="N28" s="70">
        <v>12</v>
      </c>
      <c r="O28" s="70">
        <v>13</v>
      </c>
      <c r="P28" s="70">
        <v>14</v>
      </c>
      <c r="Q28" s="70">
        <v>15</v>
      </c>
      <c r="R28" s="70">
        <v>16</v>
      </c>
      <c r="S28" s="70">
        <v>17</v>
      </c>
      <c r="T28" s="70">
        <v>18</v>
      </c>
      <c r="U28" s="70">
        <v>19</v>
      </c>
      <c r="V28" s="70">
        <v>20</v>
      </c>
      <c r="W28" s="70">
        <v>21</v>
      </c>
      <c r="X28" s="71" t="s">
        <v>52</v>
      </c>
      <c r="Y28" s="81"/>
    </row>
    <row r="29" spans="1:25" ht="27.95" customHeight="1">
      <c r="A29" s="83" t="s">
        <v>56</v>
      </c>
      <c r="B29" s="81"/>
      <c r="C29" s="57">
        <v>1</v>
      </c>
      <c r="D29" s="58">
        <v>1</v>
      </c>
      <c r="E29" s="58">
        <v>1</v>
      </c>
      <c r="F29" s="58">
        <v>1</v>
      </c>
      <c r="G29" s="58">
        <v>1</v>
      </c>
      <c r="H29" s="58">
        <v>1</v>
      </c>
      <c r="I29" s="58">
        <v>1</v>
      </c>
      <c r="J29" s="58">
        <v>1</v>
      </c>
      <c r="K29" s="58">
        <v>1</v>
      </c>
      <c r="L29" s="199">
        <v>14</v>
      </c>
      <c r="M29" s="201"/>
      <c r="N29" s="201"/>
      <c r="O29" s="201"/>
      <c r="P29" s="201"/>
      <c r="Q29" s="201"/>
      <c r="R29" s="201"/>
      <c r="S29" s="202"/>
      <c r="T29" s="58">
        <v>1</v>
      </c>
      <c r="U29" s="58">
        <v>1</v>
      </c>
      <c r="V29" s="58">
        <v>1</v>
      </c>
      <c r="W29" s="58">
        <v>1</v>
      </c>
      <c r="X29" s="61">
        <v>27</v>
      </c>
      <c r="Y29" s="81"/>
    </row>
    <row r="30" spans="1:25" ht="27.95" customHeight="1">
      <c r="A30" s="83" t="s">
        <v>22</v>
      </c>
      <c r="B30" s="81"/>
      <c r="C30" s="57"/>
      <c r="D30" s="58"/>
      <c r="E30" s="58"/>
      <c r="F30" s="58"/>
      <c r="G30" s="58"/>
      <c r="H30" s="58"/>
      <c r="I30" s="58"/>
      <c r="J30" s="58"/>
      <c r="K30" s="58"/>
      <c r="L30" s="199"/>
      <c r="M30" s="201"/>
      <c r="N30" s="201"/>
      <c r="O30" s="201"/>
      <c r="P30" s="201"/>
      <c r="Q30" s="201"/>
      <c r="R30" s="201"/>
      <c r="S30" s="202"/>
      <c r="T30" s="58"/>
      <c r="U30" s="58"/>
      <c r="V30" s="58"/>
      <c r="W30" s="58"/>
      <c r="X30" s="65"/>
      <c r="Y30" s="81"/>
    </row>
    <row r="31" spans="1:25" ht="27.95" customHeight="1">
      <c r="A31" s="84" t="s">
        <v>23</v>
      </c>
      <c r="B31" s="81"/>
      <c r="C31" s="85"/>
      <c r="D31" s="86"/>
      <c r="E31" s="86"/>
      <c r="F31" s="86"/>
      <c r="G31" s="86"/>
      <c r="H31" s="86"/>
      <c r="I31" s="86"/>
      <c r="J31" s="86"/>
      <c r="K31" s="86"/>
      <c r="L31" s="199"/>
      <c r="M31" s="201"/>
      <c r="N31" s="201"/>
      <c r="O31" s="201"/>
      <c r="P31" s="201"/>
      <c r="Q31" s="201"/>
      <c r="R31" s="201"/>
      <c r="S31" s="202"/>
      <c r="T31" s="86"/>
      <c r="U31" s="86"/>
      <c r="V31" s="86"/>
      <c r="W31" s="86"/>
      <c r="X31" s="87"/>
      <c r="Y31" s="81"/>
    </row>
    <row r="32" spans="1:25" ht="27.95" customHeight="1" thickBot="1">
      <c r="A32" s="88" t="s">
        <v>24</v>
      </c>
      <c r="B32" s="81"/>
      <c r="C32" s="89" t="e">
        <f t="shared" ref="C32" si="2">C30/C31</f>
        <v>#DIV/0!</v>
      </c>
      <c r="D32" s="90" t="e">
        <f t="shared" ref="D32" si="3">D30/D31</f>
        <v>#DIV/0!</v>
      </c>
      <c r="E32" s="90" t="e">
        <f t="shared" ref="E32" si="4">E30/E31</f>
        <v>#DIV/0!</v>
      </c>
      <c r="F32" s="90" t="e">
        <f t="shared" ref="F32" si="5">F30/F31</f>
        <v>#DIV/0!</v>
      </c>
      <c r="G32" s="90" t="e">
        <f t="shared" ref="G32" si="6">G30/G31</f>
        <v>#DIV/0!</v>
      </c>
      <c r="H32" s="90" t="e">
        <f t="shared" ref="H32" si="7">H30/H31</f>
        <v>#DIV/0!</v>
      </c>
      <c r="I32" s="90" t="e">
        <f t="shared" ref="I32" si="8">I30/I31</f>
        <v>#DIV/0!</v>
      </c>
      <c r="J32" s="90" t="e">
        <f t="shared" ref="J32" si="9">J30/J31</f>
        <v>#DIV/0!</v>
      </c>
      <c r="K32" s="90" t="e">
        <f t="shared" ref="K32" si="10">K30/K31</f>
        <v>#DIV/0!</v>
      </c>
      <c r="L32" s="208" t="e">
        <f>L30/L31</f>
        <v>#DIV/0!</v>
      </c>
      <c r="M32" s="209"/>
      <c r="N32" s="209"/>
      <c r="O32" s="209"/>
      <c r="P32" s="209"/>
      <c r="Q32" s="209"/>
      <c r="R32" s="209"/>
      <c r="S32" s="210"/>
      <c r="T32" s="90" t="e">
        <f t="shared" ref="T32" si="11">T30/T31</f>
        <v>#DIV/0!</v>
      </c>
      <c r="U32" s="90" t="e">
        <f t="shared" ref="U32" si="12">U30/U31</f>
        <v>#DIV/0!</v>
      </c>
      <c r="V32" s="90" t="e">
        <f t="shared" ref="V32" si="13">V30/V31</f>
        <v>#DIV/0!</v>
      </c>
      <c r="W32" s="90" t="e">
        <f t="shared" ref="W32" si="14">W30/W31</f>
        <v>#DIV/0!</v>
      </c>
      <c r="X32" s="91" t="e">
        <f t="shared" ref="X32" si="15">X30/X31</f>
        <v>#DIV/0!</v>
      </c>
      <c r="Y32" s="81"/>
    </row>
    <row r="33" spans="1:25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</row>
    <row r="34" spans="1:25">
      <c r="A34" s="81"/>
      <c r="B34" s="81"/>
      <c r="C34" s="196" t="s">
        <v>226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81"/>
    </row>
    <row r="35" spans="1:25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</row>
    <row r="36" spans="1:25">
      <c r="A36" s="81"/>
      <c r="B36" s="81"/>
      <c r="C36" s="211" t="s">
        <v>141</v>
      </c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81"/>
    </row>
    <row r="37" spans="1:25" s="40" customFormat="1">
      <c r="A37" s="189" t="s">
        <v>25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</row>
    <row r="38" spans="1:25" s="40" customFormat="1">
      <c r="A38" s="189" t="s">
        <v>26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</row>
    <row r="39" spans="1:25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</row>
  </sheetData>
  <mergeCells count="16">
    <mergeCell ref="A1:Y1"/>
    <mergeCell ref="A2:Y2"/>
    <mergeCell ref="A3:B3"/>
    <mergeCell ref="A4:B4"/>
    <mergeCell ref="L29:S29"/>
    <mergeCell ref="R3:Y3"/>
    <mergeCell ref="R4:Y4"/>
    <mergeCell ref="X6:Y6"/>
    <mergeCell ref="X7:Y7"/>
    <mergeCell ref="L30:S30"/>
    <mergeCell ref="L31:S31"/>
    <mergeCell ref="L32:S32"/>
    <mergeCell ref="A37:Y37"/>
    <mergeCell ref="A38:Y38"/>
    <mergeCell ref="C36:X36"/>
    <mergeCell ref="C34:X34"/>
  </mergeCells>
  <pageMargins left="0.7" right="0.7" top="0.75" bottom="0.75" header="0.3" footer="0.3"/>
  <pageSetup scale="42" orientation="landscape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653A3-CAB9-46C6-9FD1-6A390EB21A0B}">
  <sheetPr>
    <pageSetUpPr fitToPage="1"/>
  </sheetPr>
  <dimension ref="A1:AC39"/>
  <sheetViews>
    <sheetView zoomScale="70" zoomScaleNormal="70" workbookViewId="0">
      <selection activeCell="A6" sqref="A6:XFD6"/>
    </sheetView>
  </sheetViews>
  <sheetFormatPr defaultColWidth="9.140625" defaultRowHeight="21"/>
  <cols>
    <col min="1" max="1" width="44.28515625" style="4" customWidth="1"/>
    <col min="2" max="2" width="19.42578125" style="4" customWidth="1"/>
    <col min="3" max="12" width="10.7109375" style="4" bestFit="1" customWidth="1"/>
    <col min="13" max="22" width="9.140625" style="4"/>
    <col min="23" max="28" width="10.7109375" style="4" bestFit="1" customWidth="1"/>
    <col min="29" max="16384" width="9.140625" style="4"/>
  </cols>
  <sheetData>
    <row r="1" spans="1:29" ht="27.95" customHeight="1">
      <c r="A1" s="190" t="s">
        <v>27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</row>
    <row r="2" spans="1:29" ht="27.95" customHeight="1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</row>
    <row r="3" spans="1:29" ht="27.95" customHeight="1">
      <c r="A3" s="191" t="s">
        <v>28</v>
      </c>
      <c r="B3" s="191"/>
      <c r="J3" s="50"/>
      <c r="K3" s="50"/>
      <c r="L3" s="50"/>
      <c r="R3" s="191" t="s">
        <v>29</v>
      </c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</row>
    <row r="4" spans="1:29" ht="27.95" customHeight="1">
      <c r="A4" s="191" t="s">
        <v>30</v>
      </c>
      <c r="B4" s="191"/>
      <c r="C4" s="50"/>
      <c r="D4" s="50"/>
      <c r="E4" s="50"/>
      <c r="F4" s="50"/>
      <c r="G4" s="50"/>
      <c r="H4" s="50"/>
      <c r="J4" s="50"/>
      <c r="K4" s="50"/>
      <c r="L4" s="50"/>
      <c r="R4" s="191" t="s">
        <v>31</v>
      </c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</row>
    <row r="5" spans="1:29" ht="27.95" customHeight="1" thickBot="1"/>
    <row r="6" spans="1:29" s="54" customFormat="1" ht="189.95" customHeight="1">
      <c r="A6" s="51"/>
      <c r="B6" s="52"/>
      <c r="C6" s="53" t="s">
        <v>227</v>
      </c>
      <c r="D6" s="53" t="s">
        <v>228</v>
      </c>
      <c r="E6" s="53" t="s">
        <v>229</v>
      </c>
      <c r="F6" s="53" t="s">
        <v>230</v>
      </c>
      <c r="G6" s="53" t="s">
        <v>209</v>
      </c>
      <c r="H6" s="53" t="s">
        <v>231</v>
      </c>
      <c r="I6" s="53" t="s">
        <v>232</v>
      </c>
      <c r="J6" s="53" t="s">
        <v>233</v>
      </c>
      <c r="K6" s="53" t="s">
        <v>149</v>
      </c>
      <c r="L6" s="53" t="s">
        <v>234</v>
      </c>
      <c r="M6" s="53" t="s">
        <v>235</v>
      </c>
      <c r="N6" s="53" t="s">
        <v>236</v>
      </c>
      <c r="O6" s="53" t="s">
        <v>237</v>
      </c>
      <c r="P6" s="53" t="s">
        <v>238</v>
      </c>
      <c r="Q6" s="53" t="s">
        <v>239</v>
      </c>
      <c r="R6" s="53" t="s">
        <v>170</v>
      </c>
      <c r="S6" s="53" t="s">
        <v>240</v>
      </c>
      <c r="T6" s="53" t="s">
        <v>241</v>
      </c>
      <c r="U6" s="53" t="s">
        <v>242</v>
      </c>
      <c r="V6" s="53" t="s">
        <v>243</v>
      </c>
      <c r="W6" s="53" t="s">
        <v>244</v>
      </c>
      <c r="X6" s="53" t="s">
        <v>245</v>
      </c>
      <c r="Y6" s="53" t="s">
        <v>246</v>
      </c>
      <c r="Z6" s="53" t="s">
        <v>247</v>
      </c>
      <c r="AA6" s="53" t="s">
        <v>248</v>
      </c>
      <c r="AB6" s="212"/>
      <c r="AC6" s="213"/>
    </row>
    <row r="7" spans="1:29" ht="27.95" customHeight="1">
      <c r="A7" s="57"/>
      <c r="B7" s="61" t="s">
        <v>94</v>
      </c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92" t="s">
        <v>249</v>
      </c>
      <c r="Z7" s="73"/>
      <c r="AA7" s="73"/>
      <c r="AB7" s="199" t="s">
        <v>250</v>
      </c>
      <c r="AC7" s="200"/>
    </row>
    <row r="8" spans="1:29" ht="27.95" customHeight="1">
      <c r="A8" s="57"/>
      <c r="B8" s="61" t="s">
        <v>51</v>
      </c>
      <c r="C8" s="57">
        <v>1</v>
      </c>
      <c r="D8" s="58">
        <v>2</v>
      </c>
      <c r="E8" s="58">
        <v>3</v>
      </c>
      <c r="F8" s="58">
        <v>4</v>
      </c>
      <c r="G8" s="59" t="s">
        <v>180</v>
      </c>
      <c r="H8" s="58">
        <v>6</v>
      </c>
      <c r="I8" s="58">
        <v>7</v>
      </c>
      <c r="J8" s="58">
        <v>8</v>
      </c>
      <c r="K8" s="58">
        <v>9</v>
      </c>
      <c r="L8" s="58">
        <v>10</v>
      </c>
      <c r="M8" s="60" t="s">
        <v>161</v>
      </c>
      <c r="N8" s="60" t="s">
        <v>132</v>
      </c>
      <c r="O8" s="60" t="s">
        <v>133</v>
      </c>
      <c r="P8" s="60" t="s">
        <v>134</v>
      </c>
      <c r="Q8" s="60" t="s">
        <v>135</v>
      </c>
      <c r="R8" s="60" t="s">
        <v>136</v>
      </c>
      <c r="S8" s="60" t="s">
        <v>137</v>
      </c>
      <c r="T8" s="60" t="s">
        <v>138</v>
      </c>
      <c r="U8" s="60" t="s">
        <v>139</v>
      </c>
      <c r="V8" s="60" t="s">
        <v>251</v>
      </c>
      <c r="W8" s="58">
        <v>21</v>
      </c>
      <c r="X8" s="58">
        <v>22</v>
      </c>
      <c r="Y8" s="58">
        <v>23</v>
      </c>
      <c r="Z8" s="58">
        <v>24</v>
      </c>
      <c r="AA8" s="58">
        <v>25</v>
      </c>
      <c r="AB8" s="58" t="s">
        <v>52</v>
      </c>
      <c r="AC8" s="61" t="s">
        <v>53</v>
      </c>
    </row>
    <row r="9" spans="1:29" ht="36" customHeight="1">
      <c r="A9" s="62"/>
      <c r="B9" s="74" t="s">
        <v>225</v>
      </c>
      <c r="C9" s="62"/>
      <c r="D9" s="63"/>
      <c r="E9" s="63"/>
      <c r="F9" s="63"/>
      <c r="G9" s="64" t="s">
        <v>201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5"/>
    </row>
    <row r="10" spans="1:29" ht="27.95" customHeight="1" thickBot="1">
      <c r="A10" s="57" t="s">
        <v>54</v>
      </c>
      <c r="B10" s="61" t="s">
        <v>55</v>
      </c>
      <c r="C10" s="66">
        <v>1</v>
      </c>
      <c r="D10" s="67">
        <v>1</v>
      </c>
      <c r="E10" s="67">
        <v>1</v>
      </c>
      <c r="F10" s="67">
        <v>1</v>
      </c>
      <c r="G10" s="67">
        <v>1</v>
      </c>
      <c r="H10" s="67">
        <v>1</v>
      </c>
      <c r="I10" s="67">
        <v>1</v>
      </c>
      <c r="J10" s="67">
        <v>1</v>
      </c>
      <c r="K10" s="67">
        <v>1</v>
      </c>
      <c r="L10" s="67">
        <v>1</v>
      </c>
      <c r="M10" s="67">
        <v>2</v>
      </c>
      <c r="N10" s="67">
        <v>2</v>
      </c>
      <c r="O10" s="67">
        <v>2</v>
      </c>
      <c r="P10" s="67">
        <v>2</v>
      </c>
      <c r="Q10" s="67">
        <v>2</v>
      </c>
      <c r="R10" s="67">
        <v>2</v>
      </c>
      <c r="S10" s="67">
        <v>2</v>
      </c>
      <c r="T10" s="67">
        <v>2</v>
      </c>
      <c r="U10" s="67">
        <v>2</v>
      </c>
      <c r="V10" s="67">
        <v>2</v>
      </c>
      <c r="W10" s="67">
        <v>1</v>
      </c>
      <c r="X10" s="67">
        <v>1</v>
      </c>
      <c r="Y10" s="67">
        <v>1</v>
      </c>
      <c r="Z10" s="67">
        <v>1</v>
      </c>
      <c r="AA10" s="67">
        <v>1</v>
      </c>
      <c r="AB10" s="67">
        <f>SUM(C10:AA10)</f>
        <v>35</v>
      </c>
      <c r="AC10" s="75"/>
    </row>
    <row r="11" spans="1:29" ht="27.95" customHeight="1">
      <c r="A11" s="57"/>
      <c r="B11" s="65"/>
      <c r="C11" s="76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>
        <f t="shared" ref="AB11:AB26" si="0">SUM(C11:AA11)</f>
        <v>0</v>
      </c>
      <c r="AC11" s="77">
        <f>AB11/AB$10</f>
        <v>0</v>
      </c>
    </row>
    <row r="12" spans="1:29" ht="27.95" customHeight="1">
      <c r="A12" s="57"/>
      <c r="B12" s="65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>
        <f t="shared" si="0"/>
        <v>0</v>
      </c>
      <c r="AC12" s="78">
        <f t="shared" ref="AC12:AC26" si="1">AB12/AB$10</f>
        <v>0</v>
      </c>
    </row>
    <row r="13" spans="1:29" ht="27.95" customHeight="1">
      <c r="A13" s="57"/>
      <c r="B13" s="65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>
        <f t="shared" si="0"/>
        <v>0</v>
      </c>
      <c r="AC13" s="78">
        <f t="shared" si="1"/>
        <v>0</v>
      </c>
    </row>
    <row r="14" spans="1:29" ht="27.95" customHeight="1">
      <c r="A14" s="57"/>
      <c r="B14" s="65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>
        <f t="shared" si="0"/>
        <v>0</v>
      </c>
      <c r="AC14" s="78">
        <f t="shared" si="1"/>
        <v>0</v>
      </c>
    </row>
    <row r="15" spans="1:29" ht="27.95" customHeight="1">
      <c r="A15" s="57"/>
      <c r="B15" s="65"/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>
        <f t="shared" si="0"/>
        <v>0</v>
      </c>
      <c r="AC15" s="78">
        <f t="shared" si="1"/>
        <v>0</v>
      </c>
    </row>
    <row r="16" spans="1:29" ht="27.95" customHeight="1">
      <c r="A16" s="57"/>
      <c r="B16" s="65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>
        <f t="shared" si="0"/>
        <v>0</v>
      </c>
      <c r="AC16" s="78">
        <f t="shared" si="1"/>
        <v>0</v>
      </c>
    </row>
    <row r="17" spans="1:29" ht="27.95" customHeight="1">
      <c r="A17" s="57"/>
      <c r="B17" s="65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>
        <f t="shared" si="0"/>
        <v>0</v>
      </c>
      <c r="AC17" s="78">
        <f t="shared" si="1"/>
        <v>0</v>
      </c>
    </row>
    <row r="18" spans="1:29" ht="27.95" customHeight="1">
      <c r="A18" s="57"/>
      <c r="B18" s="65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>
        <f t="shared" si="0"/>
        <v>0</v>
      </c>
      <c r="AC18" s="78">
        <f t="shared" si="1"/>
        <v>0</v>
      </c>
    </row>
    <row r="19" spans="1:29" ht="27.95" customHeight="1">
      <c r="A19" s="57"/>
      <c r="B19" s="65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>
        <f t="shared" si="0"/>
        <v>0</v>
      </c>
      <c r="AC19" s="78">
        <f t="shared" si="1"/>
        <v>0</v>
      </c>
    </row>
    <row r="20" spans="1:29" ht="27.95" customHeight="1">
      <c r="A20" s="57"/>
      <c r="B20" s="65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>
        <f t="shared" si="0"/>
        <v>0</v>
      </c>
      <c r="AC20" s="78">
        <f t="shared" si="1"/>
        <v>0</v>
      </c>
    </row>
    <row r="21" spans="1:29" ht="27.95" customHeight="1">
      <c r="A21" s="57"/>
      <c r="B21" s="65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>
        <f t="shared" si="0"/>
        <v>0</v>
      </c>
      <c r="AC21" s="78">
        <f t="shared" si="1"/>
        <v>0</v>
      </c>
    </row>
    <row r="22" spans="1:29" ht="27.95" customHeight="1">
      <c r="A22" s="57"/>
      <c r="B22" s="65"/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>
        <f t="shared" si="0"/>
        <v>0</v>
      </c>
      <c r="AC22" s="78">
        <f t="shared" si="1"/>
        <v>0</v>
      </c>
    </row>
    <row r="23" spans="1:29" ht="27.95" customHeight="1">
      <c r="A23" s="57"/>
      <c r="B23" s="65"/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>
        <f t="shared" si="0"/>
        <v>0</v>
      </c>
      <c r="AC23" s="78">
        <f t="shared" si="1"/>
        <v>0</v>
      </c>
    </row>
    <row r="24" spans="1:29" ht="27.95" customHeight="1">
      <c r="A24" s="57"/>
      <c r="B24" s="65"/>
      <c r="C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>
        <f t="shared" si="0"/>
        <v>0</v>
      </c>
      <c r="AC24" s="78">
        <f t="shared" si="1"/>
        <v>0</v>
      </c>
    </row>
    <row r="25" spans="1:29" ht="27.95" customHeight="1">
      <c r="A25" s="57"/>
      <c r="B25" s="65"/>
      <c r="C25" s="57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>
        <f t="shared" si="0"/>
        <v>0</v>
      </c>
      <c r="AC25" s="78">
        <f t="shared" si="1"/>
        <v>0</v>
      </c>
    </row>
    <row r="26" spans="1:29" ht="27.95" customHeight="1" thickBot="1">
      <c r="A26" s="66"/>
      <c r="B26" s="79"/>
      <c r="C26" s="66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>
        <f t="shared" si="0"/>
        <v>0</v>
      </c>
      <c r="AC26" s="80">
        <f t="shared" si="1"/>
        <v>0</v>
      </c>
    </row>
    <row r="27" spans="1:29" ht="27.95" customHeight="1" thickBot="1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</row>
    <row r="28" spans="1:29" ht="27.95" customHeight="1">
      <c r="A28" s="82" t="s">
        <v>51</v>
      </c>
      <c r="B28" s="81"/>
      <c r="C28" s="57">
        <v>1</v>
      </c>
      <c r="D28" s="58">
        <v>2</v>
      </c>
      <c r="E28" s="58">
        <v>3</v>
      </c>
      <c r="F28" s="58">
        <v>4</v>
      </c>
      <c r="G28" s="58">
        <v>5</v>
      </c>
      <c r="H28" s="58">
        <v>6</v>
      </c>
      <c r="I28" s="58">
        <v>7</v>
      </c>
      <c r="J28" s="58">
        <v>8</v>
      </c>
      <c r="K28" s="58">
        <v>9</v>
      </c>
      <c r="L28" s="58">
        <v>10</v>
      </c>
      <c r="M28" s="58">
        <v>11</v>
      </c>
      <c r="N28" s="58">
        <v>12</v>
      </c>
      <c r="O28" s="58">
        <v>13</v>
      </c>
      <c r="P28" s="58">
        <v>14</v>
      </c>
      <c r="Q28" s="58">
        <v>15</v>
      </c>
      <c r="R28" s="58">
        <v>16</v>
      </c>
      <c r="S28" s="58">
        <v>17</v>
      </c>
      <c r="T28" s="58">
        <v>18</v>
      </c>
      <c r="U28" s="58">
        <v>19</v>
      </c>
      <c r="V28" s="58">
        <v>20</v>
      </c>
      <c r="W28" s="58">
        <v>21</v>
      </c>
      <c r="X28" s="58">
        <v>22</v>
      </c>
      <c r="Y28" s="58">
        <v>23</v>
      </c>
      <c r="Z28" s="58">
        <v>24</v>
      </c>
      <c r="AA28" s="58">
        <v>25</v>
      </c>
      <c r="AB28" s="71" t="s">
        <v>52</v>
      </c>
      <c r="AC28" s="81"/>
    </row>
    <row r="29" spans="1:29" ht="27.95" customHeight="1">
      <c r="A29" s="83" t="s">
        <v>56</v>
      </c>
      <c r="B29" s="81"/>
      <c r="C29" s="57">
        <v>1</v>
      </c>
      <c r="D29" s="58">
        <v>1</v>
      </c>
      <c r="E29" s="58">
        <v>1</v>
      </c>
      <c r="F29" s="58">
        <v>1</v>
      </c>
      <c r="G29" s="58">
        <v>1</v>
      </c>
      <c r="H29" s="58">
        <v>1</v>
      </c>
      <c r="I29" s="58">
        <v>1</v>
      </c>
      <c r="J29" s="58">
        <v>1</v>
      </c>
      <c r="K29" s="58">
        <v>1</v>
      </c>
      <c r="L29" s="58">
        <v>1</v>
      </c>
      <c r="M29" s="199">
        <v>18</v>
      </c>
      <c r="N29" s="201"/>
      <c r="O29" s="201"/>
      <c r="P29" s="201"/>
      <c r="Q29" s="201"/>
      <c r="R29" s="201"/>
      <c r="S29" s="201"/>
      <c r="T29" s="201"/>
      <c r="U29" s="201"/>
      <c r="V29" s="202"/>
      <c r="W29" s="58">
        <v>1</v>
      </c>
      <c r="X29" s="58">
        <v>1</v>
      </c>
      <c r="Y29" s="58">
        <v>1</v>
      </c>
      <c r="Z29" s="58">
        <v>1</v>
      </c>
      <c r="AA29" s="58">
        <v>1</v>
      </c>
      <c r="AB29" s="61">
        <v>33</v>
      </c>
      <c r="AC29" s="81"/>
    </row>
    <row r="30" spans="1:29" ht="27.95" customHeight="1">
      <c r="A30" s="83" t="s">
        <v>22</v>
      </c>
      <c r="B30" s="81"/>
      <c r="C30" s="57"/>
      <c r="D30" s="58"/>
      <c r="E30" s="58"/>
      <c r="F30" s="58"/>
      <c r="G30" s="58"/>
      <c r="H30" s="58"/>
      <c r="I30" s="58"/>
      <c r="J30" s="58"/>
      <c r="K30" s="58"/>
      <c r="L30" s="58"/>
      <c r="M30" s="199"/>
      <c r="N30" s="201"/>
      <c r="O30" s="201"/>
      <c r="P30" s="201"/>
      <c r="Q30" s="201"/>
      <c r="R30" s="201"/>
      <c r="S30" s="201"/>
      <c r="T30" s="201"/>
      <c r="U30" s="201"/>
      <c r="V30" s="202"/>
      <c r="W30" s="58"/>
      <c r="X30" s="58"/>
      <c r="Y30" s="58"/>
      <c r="Z30" s="58"/>
      <c r="AA30" s="58"/>
      <c r="AB30" s="65"/>
      <c r="AC30" s="81"/>
    </row>
    <row r="31" spans="1:29" ht="27.95" customHeight="1">
      <c r="A31" s="84" t="s">
        <v>23</v>
      </c>
      <c r="B31" s="81"/>
      <c r="C31" s="85"/>
      <c r="D31" s="86"/>
      <c r="E31" s="86"/>
      <c r="F31" s="86"/>
      <c r="G31" s="86"/>
      <c r="H31" s="86"/>
      <c r="I31" s="86"/>
      <c r="J31" s="86"/>
      <c r="K31" s="86"/>
      <c r="L31" s="86"/>
      <c r="M31" s="199"/>
      <c r="N31" s="201"/>
      <c r="O31" s="201"/>
      <c r="P31" s="201"/>
      <c r="Q31" s="201"/>
      <c r="R31" s="201"/>
      <c r="S31" s="201"/>
      <c r="T31" s="201"/>
      <c r="U31" s="201"/>
      <c r="V31" s="202"/>
      <c r="W31" s="86"/>
      <c r="X31" s="86"/>
      <c r="Y31" s="86"/>
      <c r="Z31" s="86"/>
      <c r="AA31" s="86"/>
      <c r="AB31" s="87"/>
      <c r="AC31" s="81"/>
    </row>
    <row r="32" spans="1:29" ht="27.95" customHeight="1" thickBot="1">
      <c r="A32" s="88" t="s">
        <v>24</v>
      </c>
      <c r="B32" s="81"/>
      <c r="C32" s="89" t="e">
        <f t="shared" ref="C32" si="2">C30/C31</f>
        <v>#DIV/0!</v>
      </c>
      <c r="D32" s="89" t="e">
        <f t="shared" ref="D32" si="3">D30/D31</f>
        <v>#DIV/0!</v>
      </c>
      <c r="E32" s="89" t="e">
        <f t="shared" ref="E32" si="4">E30/E31</f>
        <v>#DIV/0!</v>
      </c>
      <c r="F32" s="89" t="e">
        <f t="shared" ref="F32" si="5">F30/F31</f>
        <v>#DIV/0!</v>
      </c>
      <c r="G32" s="89" t="e">
        <f t="shared" ref="G32" si="6">G30/G31</f>
        <v>#DIV/0!</v>
      </c>
      <c r="H32" s="89" t="e">
        <f t="shared" ref="H32" si="7">H30/H31</f>
        <v>#DIV/0!</v>
      </c>
      <c r="I32" s="89" t="e">
        <f t="shared" ref="I32" si="8">I30/I31</f>
        <v>#DIV/0!</v>
      </c>
      <c r="J32" s="89" t="e">
        <f t="shared" ref="J32" si="9">J30/J31</f>
        <v>#DIV/0!</v>
      </c>
      <c r="K32" s="89" t="e">
        <f t="shared" ref="K32" si="10">K30/K31</f>
        <v>#DIV/0!</v>
      </c>
      <c r="L32" s="89" t="e">
        <f t="shared" ref="L32" si="11">L30/L31</f>
        <v>#DIV/0!</v>
      </c>
      <c r="M32" s="208" t="e">
        <f>M30/M31</f>
        <v>#DIV/0!</v>
      </c>
      <c r="N32" s="209"/>
      <c r="O32" s="209"/>
      <c r="P32" s="209"/>
      <c r="Q32" s="209"/>
      <c r="R32" s="209"/>
      <c r="S32" s="209"/>
      <c r="T32" s="209"/>
      <c r="U32" s="209"/>
      <c r="V32" s="210"/>
      <c r="W32" s="90" t="e">
        <f t="shared" ref="W32" si="12">W30/W31</f>
        <v>#DIV/0!</v>
      </c>
      <c r="X32" s="90" t="e">
        <f t="shared" ref="X32" si="13">X30/X31</f>
        <v>#DIV/0!</v>
      </c>
      <c r="Y32" s="90" t="e">
        <f t="shared" ref="Y32" si="14">Y30/Y31</f>
        <v>#DIV/0!</v>
      </c>
      <c r="Z32" s="90" t="e">
        <f t="shared" ref="Z32" si="15">Z30/Z31</f>
        <v>#DIV/0!</v>
      </c>
      <c r="AA32" s="90" t="e">
        <f t="shared" ref="AA32" si="16">AA30/AA31</f>
        <v>#DIV/0!</v>
      </c>
      <c r="AB32" s="91" t="e">
        <f t="shared" ref="AB32" si="17">AB30/AB31</f>
        <v>#DIV/0!</v>
      </c>
      <c r="AC32" s="81"/>
    </row>
    <row r="33" spans="1:29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</row>
    <row r="34" spans="1:29">
      <c r="A34" s="81"/>
      <c r="B34" s="81"/>
      <c r="C34" s="196" t="s">
        <v>226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81"/>
    </row>
    <row r="35" spans="1:29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</row>
    <row r="36" spans="1:29">
      <c r="A36" s="81"/>
      <c r="B36" s="81"/>
      <c r="C36" s="211" t="s">
        <v>141</v>
      </c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81"/>
    </row>
    <row r="37" spans="1:29" s="40" customFormat="1">
      <c r="A37" s="189" t="s">
        <v>25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</row>
    <row r="38" spans="1:29" s="40" customFormat="1">
      <c r="A38" s="189" t="s">
        <v>26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</row>
    <row r="39" spans="1:29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</row>
  </sheetData>
  <mergeCells count="16">
    <mergeCell ref="A1:AC1"/>
    <mergeCell ref="A2:AC2"/>
    <mergeCell ref="A3:B3"/>
    <mergeCell ref="R3:AC3"/>
    <mergeCell ref="A4:B4"/>
    <mergeCell ref="R4:AC4"/>
    <mergeCell ref="A37:AC37"/>
    <mergeCell ref="A38:AC38"/>
    <mergeCell ref="C36:AB36"/>
    <mergeCell ref="C34:AB34"/>
    <mergeCell ref="AB6:AC6"/>
    <mergeCell ref="AB7:AC7"/>
    <mergeCell ref="M29:V29"/>
    <mergeCell ref="M30:V30"/>
    <mergeCell ref="M31:V31"/>
    <mergeCell ref="M32:V32"/>
  </mergeCells>
  <pageMargins left="0.7" right="0.7" top="0.75" bottom="0.75" header="0.3" footer="0.3"/>
  <pageSetup scale="37" orientation="landscape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83806-107F-4043-BD7B-846862DCB5C2}">
  <sheetPr>
    <pageSetUpPr fitToPage="1"/>
  </sheetPr>
  <dimension ref="A1:X44"/>
  <sheetViews>
    <sheetView zoomScale="70" zoomScaleNormal="70" workbookViewId="0">
      <selection activeCell="G15" sqref="G15"/>
    </sheetView>
  </sheetViews>
  <sheetFormatPr defaultColWidth="9.140625" defaultRowHeight="21"/>
  <cols>
    <col min="1" max="1" width="45.85546875" style="4" customWidth="1"/>
    <col min="2" max="2" width="19.85546875" style="4" customWidth="1"/>
    <col min="3" max="10" width="11.28515625" style="4" bestFit="1" customWidth="1"/>
    <col min="11" max="18" width="9.140625" style="4"/>
    <col min="19" max="23" width="11.5703125" style="4" bestFit="1" customWidth="1"/>
    <col min="24" max="16384" width="9.140625" style="4"/>
  </cols>
  <sheetData>
    <row r="1" spans="1:24" ht="27.95" customHeight="1">
      <c r="A1" s="190" t="s">
        <v>27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27.95" customHeight="1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</row>
    <row r="3" spans="1:24" ht="27.95" customHeight="1">
      <c r="A3" s="191" t="s">
        <v>28</v>
      </c>
      <c r="B3" s="191"/>
      <c r="J3" s="50"/>
      <c r="K3" s="50"/>
      <c r="L3" s="50"/>
      <c r="R3" s="191" t="s">
        <v>29</v>
      </c>
      <c r="S3" s="191"/>
      <c r="T3" s="191"/>
      <c r="U3" s="191"/>
      <c r="V3" s="191"/>
      <c r="W3" s="191"/>
      <c r="X3" s="191"/>
    </row>
    <row r="4" spans="1:24" ht="27.95" customHeight="1">
      <c r="A4" s="191" t="s">
        <v>30</v>
      </c>
      <c r="B4" s="191"/>
      <c r="C4" s="50"/>
      <c r="D4" s="50"/>
      <c r="E4" s="50"/>
      <c r="F4" s="50"/>
      <c r="G4" s="50"/>
      <c r="H4" s="50"/>
      <c r="J4" s="50"/>
      <c r="K4" s="50"/>
      <c r="L4" s="50"/>
      <c r="R4" s="191" t="s">
        <v>31</v>
      </c>
      <c r="S4" s="191"/>
      <c r="T4" s="191"/>
      <c r="U4" s="191"/>
      <c r="V4" s="191"/>
      <c r="W4" s="191"/>
      <c r="X4" s="191"/>
    </row>
    <row r="5" spans="1:24" ht="27.95" customHeight="1" thickBot="1"/>
    <row r="6" spans="1:24" s="54" customFormat="1" ht="201" customHeight="1">
      <c r="A6" s="51"/>
      <c r="B6" s="52"/>
      <c r="C6" s="53" t="s">
        <v>252</v>
      </c>
      <c r="D6" s="53" t="s">
        <v>143</v>
      </c>
      <c r="E6" s="53" t="s">
        <v>253</v>
      </c>
      <c r="F6" s="53" t="s">
        <v>254</v>
      </c>
      <c r="G6" s="53" t="s">
        <v>209</v>
      </c>
      <c r="H6" s="53" t="s">
        <v>255</v>
      </c>
      <c r="I6" s="53" t="s">
        <v>256</v>
      </c>
      <c r="J6" s="53" t="s">
        <v>257</v>
      </c>
      <c r="K6" s="53" t="s">
        <v>258</v>
      </c>
      <c r="L6" s="53" t="s">
        <v>259</v>
      </c>
      <c r="M6" s="53" t="s">
        <v>260</v>
      </c>
      <c r="N6" s="53" t="s">
        <v>173</v>
      </c>
      <c r="O6" s="53" t="s">
        <v>261</v>
      </c>
      <c r="P6" s="53" t="s">
        <v>262</v>
      </c>
      <c r="Q6" s="53" t="s">
        <v>263</v>
      </c>
      <c r="R6" s="53" t="s">
        <v>264</v>
      </c>
      <c r="S6" s="53" t="s">
        <v>265</v>
      </c>
      <c r="T6" s="53" t="s">
        <v>266</v>
      </c>
      <c r="U6" s="53" t="s">
        <v>267</v>
      </c>
      <c r="V6" s="53" t="s">
        <v>194</v>
      </c>
      <c r="W6" s="212"/>
      <c r="X6" s="213"/>
    </row>
    <row r="7" spans="1:24" ht="27.95" customHeight="1">
      <c r="A7" s="57"/>
      <c r="B7" s="61" t="s">
        <v>94</v>
      </c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199" t="s">
        <v>268</v>
      </c>
      <c r="X7" s="200"/>
    </row>
    <row r="8" spans="1:24" ht="27.95" customHeight="1">
      <c r="A8" s="57"/>
      <c r="B8" s="61" t="s">
        <v>51</v>
      </c>
      <c r="C8" s="57">
        <v>1</v>
      </c>
      <c r="D8" s="58">
        <v>2</v>
      </c>
      <c r="E8" s="58">
        <v>3</v>
      </c>
      <c r="F8" s="58">
        <v>4</v>
      </c>
      <c r="G8" s="59" t="s">
        <v>180</v>
      </c>
      <c r="H8" s="58">
        <v>6</v>
      </c>
      <c r="I8" s="58">
        <v>7</v>
      </c>
      <c r="J8" s="58">
        <v>8</v>
      </c>
      <c r="K8" s="60" t="s">
        <v>159</v>
      </c>
      <c r="L8" s="60" t="s">
        <v>160</v>
      </c>
      <c r="M8" s="60" t="s">
        <v>161</v>
      </c>
      <c r="N8" s="60" t="s">
        <v>132</v>
      </c>
      <c r="O8" s="60" t="s">
        <v>133</v>
      </c>
      <c r="P8" s="60" t="s">
        <v>134</v>
      </c>
      <c r="Q8" s="60" t="s">
        <v>135</v>
      </c>
      <c r="R8" s="60" t="s">
        <v>136</v>
      </c>
      <c r="S8" s="58">
        <v>17</v>
      </c>
      <c r="T8" s="58">
        <v>18</v>
      </c>
      <c r="U8" s="58">
        <v>19</v>
      </c>
      <c r="V8" s="58">
        <v>20</v>
      </c>
      <c r="W8" s="58" t="s">
        <v>52</v>
      </c>
      <c r="X8" s="61" t="s">
        <v>53</v>
      </c>
    </row>
    <row r="9" spans="1:24" ht="33" customHeight="1">
      <c r="A9" s="57"/>
      <c r="B9" s="74" t="s">
        <v>225</v>
      </c>
      <c r="C9" s="62"/>
      <c r="D9" s="63"/>
      <c r="E9" s="63"/>
      <c r="F9" s="63"/>
      <c r="G9" s="64" t="s">
        <v>269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5"/>
    </row>
    <row r="10" spans="1:24" ht="27.95" customHeight="1" thickBot="1">
      <c r="A10" s="57" t="s">
        <v>54</v>
      </c>
      <c r="B10" s="61" t="s">
        <v>55</v>
      </c>
      <c r="C10" s="66">
        <v>1</v>
      </c>
      <c r="D10" s="67">
        <v>1</v>
      </c>
      <c r="E10" s="67">
        <v>1</v>
      </c>
      <c r="F10" s="67">
        <v>1</v>
      </c>
      <c r="G10" s="67">
        <v>1</v>
      </c>
      <c r="H10" s="67">
        <v>1</v>
      </c>
      <c r="I10" s="67">
        <v>1</v>
      </c>
      <c r="J10" s="67">
        <v>1</v>
      </c>
      <c r="K10" s="67">
        <v>2</v>
      </c>
      <c r="L10" s="67">
        <v>2</v>
      </c>
      <c r="M10" s="67">
        <v>2</v>
      </c>
      <c r="N10" s="67">
        <v>2</v>
      </c>
      <c r="O10" s="67">
        <v>2</v>
      </c>
      <c r="P10" s="67">
        <v>2</v>
      </c>
      <c r="Q10" s="67">
        <v>2</v>
      </c>
      <c r="R10" s="67">
        <v>2</v>
      </c>
      <c r="S10" s="67">
        <v>1</v>
      </c>
      <c r="T10" s="67">
        <v>1</v>
      </c>
      <c r="U10" s="67">
        <v>1</v>
      </c>
      <c r="V10" s="67">
        <v>1</v>
      </c>
      <c r="W10" s="67">
        <f>SUM(C10:V10)</f>
        <v>28</v>
      </c>
      <c r="X10" s="75"/>
    </row>
    <row r="11" spans="1:24" ht="27.95" customHeight="1">
      <c r="A11" s="57"/>
      <c r="B11" s="65"/>
      <c r="C11" s="76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>
        <f t="shared" ref="W11:W26" si="0">SUM(C11:V11)</f>
        <v>0</v>
      </c>
      <c r="X11" s="77">
        <f>W11/W$10</f>
        <v>0</v>
      </c>
    </row>
    <row r="12" spans="1:24" ht="27.95" customHeight="1">
      <c r="A12" s="57"/>
      <c r="B12" s="65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>
        <f t="shared" si="0"/>
        <v>0</v>
      </c>
      <c r="X12" s="78">
        <f t="shared" ref="X12:X26" si="1">W12/W$10</f>
        <v>0</v>
      </c>
    </row>
    <row r="13" spans="1:24" ht="27.95" customHeight="1">
      <c r="A13" s="57"/>
      <c r="B13" s="65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>
        <f t="shared" si="0"/>
        <v>0</v>
      </c>
      <c r="X13" s="78">
        <f t="shared" si="1"/>
        <v>0</v>
      </c>
    </row>
    <row r="14" spans="1:24" ht="27.95" customHeight="1">
      <c r="A14" s="57"/>
      <c r="B14" s="65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>
        <f t="shared" si="0"/>
        <v>0</v>
      </c>
      <c r="X14" s="78">
        <f t="shared" si="1"/>
        <v>0</v>
      </c>
    </row>
    <row r="15" spans="1:24" ht="27.95" customHeight="1">
      <c r="A15" s="57"/>
      <c r="B15" s="65"/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>
        <f t="shared" si="0"/>
        <v>0</v>
      </c>
      <c r="X15" s="78">
        <f t="shared" si="1"/>
        <v>0</v>
      </c>
    </row>
    <row r="16" spans="1:24" ht="27.95" customHeight="1">
      <c r="A16" s="57"/>
      <c r="B16" s="65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>
        <f t="shared" si="0"/>
        <v>0</v>
      </c>
      <c r="X16" s="78">
        <f t="shared" si="1"/>
        <v>0</v>
      </c>
    </row>
    <row r="17" spans="1:24" ht="27.95" customHeight="1">
      <c r="A17" s="57"/>
      <c r="B17" s="65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>
        <f t="shared" si="0"/>
        <v>0</v>
      </c>
      <c r="X17" s="78">
        <f t="shared" si="1"/>
        <v>0</v>
      </c>
    </row>
    <row r="18" spans="1:24" ht="27.95" customHeight="1">
      <c r="A18" s="57"/>
      <c r="B18" s="65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>
        <f t="shared" si="0"/>
        <v>0</v>
      </c>
      <c r="X18" s="78">
        <f t="shared" si="1"/>
        <v>0</v>
      </c>
    </row>
    <row r="19" spans="1:24" ht="27.95" customHeight="1">
      <c r="A19" s="57"/>
      <c r="B19" s="65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>
        <f t="shared" si="0"/>
        <v>0</v>
      </c>
      <c r="X19" s="78">
        <f t="shared" si="1"/>
        <v>0</v>
      </c>
    </row>
    <row r="20" spans="1:24" ht="27.95" customHeight="1">
      <c r="A20" s="57"/>
      <c r="B20" s="65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>
        <f t="shared" si="0"/>
        <v>0</v>
      </c>
      <c r="X20" s="78">
        <f t="shared" si="1"/>
        <v>0</v>
      </c>
    </row>
    <row r="21" spans="1:24" ht="27.95" customHeight="1">
      <c r="A21" s="57"/>
      <c r="B21" s="65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>
        <f t="shared" si="0"/>
        <v>0</v>
      </c>
      <c r="X21" s="78">
        <f t="shared" si="1"/>
        <v>0</v>
      </c>
    </row>
    <row r="22" spans="1:24" ht="27.95" customHeight="1">
      <c r="A22" s="57"/>
      <c r="B22" s="65"/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>
        <f t="shared" si="0"/>
        <v>0</v>
      </c>
      <c r="X22" s="78">
        <f t="shared" si="1"/>
        <v>0</v>
      </c>
    </row>
    <row r="23" spans="1:24" ht="27.95" customHeight="1">
      <c r="A23" s="57"/>
      <c r="B23" s="65"/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>
        <f t="shared" si="0"/>
        <v>0</v>
      </c>
      <c r="X23" s="78">
        <f t="shared" si="1"/>
        <v>0</v>
      </c>
    </row>
    <row r="24" spans="1:24" ht="27.95" customHeight="1">
      <c r="A24" s="57"/>
      <c r="B24" s="65"/>
      <c r="C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>
        <f t="shared" si="0"/>
        <v>0</v>
      </c>
      <c r="X24" s="78">
        <f t="shared" si="1"/>
        <v>0</v>
      </c>
    </row>
    <row r="25" spans="1:24" ht="27.95" customHeight="1">
      <c r="A25" s="57"/>
      <c r="B25" s="65"/>
      <c r="C25" s="57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>
        <f t="shared" si="0"/>
        <v>0</v>
      </c>
      <c r="X25" s="78">
        <f t="shared" si="1"/>
        <v>0</v>
      </c>
    </row>
    <row r="26" spans="1:24" ht="27.95" customHeight="1" thickBot="1">
      <c r="A26" s="66"/>
      <c r="B26" s="79"/>
      <c r="C26" s="66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>
        <f t="shared" si="0"/>
        <v>0</v>
      </c>
      <c r="X26" s="80">
        <f t="shared" si="1"/>
        <v>0</v>
      </c>
    </row>
    <row r="27" spans="1:24" ht="27.95" customHeight="1" thickBot="1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</row>
    <row r="28" spans="1:24" ht="27.95" customHeight="1">
      <c r="A28" s="82" t="s">
        <v>51</v>
      </c>
      <c r="B28" s="81"/>
      <c r="C28" s="69">
        <v>1</v>
      </c>
      <c r="D28" s="70">
        <v>2</v>
      </c>
      <c r="E28" s="70">
        <v>3</v>
      </c>
      <c r="F28" s="70">
        <v>4</v>
      </c>
      <c r="G28" s="70">
        <v>5</v>
      </c>
      <c r="H28" s="70">
        <v>6</v>
      </c>
      <c r="I28" s="70">
        <v>7</v>
      </c>
      <c r="J28" s="70">
        <v>8</v>
      </c>
      <c r="K28" s="70">
        <v>9</v>
      </c>
      <c r="L28" s="70">
        <v>10</v>
      </c>
      <c r="M28" s="70">
        <v>11</v>
      </c>
      <c r="N28" s="70">
        <v>12</v>
      </c>
      <c r="O28" s="70">
        <v>13</v>
      </c>
      <c r="P28" s="70">
        <v>14</v>
      </c>
      <c r="Q28" s="70">
        <v>15</v>
      </c>
      <c r="R28" s="70">
        <v>16</v>
      </c>
      <c r="S28" s="70">
        <v>17</v>
      </c>
      <c r="T28" s="70">
        <v>18</v>
      </c>
      <c r="U28" s="70">
        <v>19</v>
      </c>
      <c r="V28" s="70">
        <v>20</v>
      </c>
      <c r="W28" s="71" t="s">
        <v>52</v>
      </c>
      <c r="X28" s="81"/>
    </row>
    <row r="29" spans="1:24" ht="27.95" customHeight="1">
      <c r="A29" s="83" t="s">
        <v>56</v>
      </c>
      <c r="B29" s="81"/>
      <c r="C29" s="57">
        <v>1</v>
      </c>
      <c r="D29" s="58">
        <v>1</v>
      </c>
      <c r="E29" s="58">
        <v>1</v>
      </c>
      <c r="F29" s="58">
        <v>1</v>
      </c>
      <c r="G29" s="58">
        <v>1</v>
      </c>
      <c r="H29" s="58">
        <v>1</v>
      </c>
      <c r="I29" s="58">
        <v>1</v>
      </c>
      <c r="J29" s="58">
        <v>1</v>
      </c>
      <c r="K29" s="199">
        <v>14</v>
      </c>
      <c r="L29" s="201"/>
      <c r="M29" s="201"/>
      <c r="N29" s="201"/>
      <c r="O29" s="201"/>
      <c r="P29" s="201"/>
      <c r="Q29" s="201"/>
      <c r="R29" s="202"/>
      <c r="S29" s="58">
        <v>1</v>
      </c>
      <c r="T29" s="58">
        <v>1</v>
      </c>
      <c r="U29" s="58">
        <v>1</v>
      </c>
      <c r="V29" s="58">
        <v>1</v>
      </c>
      <c r="W29" s="61">
        <v>26</v>
      </c>
      <c r="X29" s="81"/>
    </row>
    <row r="30" spans="1:24" ht="27.95" customHeight="1">
      <c r="A30" s="83" t="s">
        <v>22</v>
      </c>
      <c r="B30" s="81"/>
      <c r="C30" s="57"/>
      <c r="D30" s="58"/>
      <c r="E30" s="58"/>
      <c r="F30" s="58"/>
      <c r="G30" s="58"/>
      <c r="H30" s="58"/>
      <c r="I30" s="58"/>
      <c r="J30" s="58"/>
      <c r="K30" s="199"/>
      <c r="L30" s="201"/>
      <c r="M30" s="201"/>
      <c r="N30" s="201"/>
      <c r="O30" s="201"/>
      <c r="P30" s="201"/>
      <c r="Q30" s="201"/>
      <c r="R30" s="202"/>
      <c r="S30" s="58"/>
      <c r="T30" s="58"/>
      <c r="U30" s="58"/>
      <c r="V30" s="58"/>
      <c r="W30" s="65"/>
      <c r="X30" s="81"/>
    </row>
    <row r="31" spans="1:24" ht="27.95" customHeight="1">
      <c r="A31" s="84" t="s">
        <v>23</v>
      </c>
      <c r="B31" s="81"/>
      <c r="C31" s="85"/>
      <c r="D31" s="86"/>
      <c r="E31" s="86"/>
      <c r="F31" s="86"/>
      <c r="G31" s="86"/>
      <c r="H31" s="86"/>
      <c r="I31" s="86"/>
      <c r="J31" s="86"/>
      <c r="K31" s="199"/>
      <c r="L31" s="201"/>
      <c r="M31" s="201"/>
      <c r="N31" s="201"/>
      <c r="O31" s="201"/>
      <c r="P31" s="201"/>
      <c r="Q31" s="201"/>
      <c r="R31" s="202"/>
      <c r="S31" s="86"/>
      <c r="T31" s="86"/>
      <c r="U31" s="86"/>
      <c r="V31" s="86"/>
      <c r="W31" s="87"/>
      <c r="X31" s="81"/>
    </row>
    <row r="32" spans="1:24" ht="27.95" customHeight="1" thickBot="1">
      <c r="A32" s="88" t="s">
        <v>24</v>
      </c>
      <c r="B32" s="81"/>
      <c r="C32" s="89" t="e">
        <f t="shared" ref="C32" si="2">C30/C31</f>
        <v>#DIV/0!</v>
      </c>
      <c r="D32" s="90" t="e">
        <f t="shared" ref="D32" si="3">D30/D31</f>
        <v>#DIV/0!</v>
      </c>
      <c r="E32" s="90" t="e">
        <f t="shared" ref="E32" si="4">E30/E31</f>
        <v>#DIV/0!</v>
      </c>
      <c r="F32" s="90" t="e">
        <f t="shared" ref="F32" si="5">F30/F31</f>
        <v>#DIV/0!</v>
      </c>
      <c r="G32" s="90" t="e">
        <f t="shared" ref="G32" si="6">G30/G31</f>
        <v>#DIV/0!</v>
      </c>
      <c r="H32" s="90" t="e">
        <f t="shared" ref="H32" si="7">H30/H31</f>
        <v>#DIV/0!</v>
      </c>
      <c r="I32" s="90" t="e">
        <f t="shared" ref="I32" si="8">I30/I31</f>
        <v>#DIV/0!</v>
      </c>
      <c r="J32" s="90" t="e">
        <f t="shared" ref="J32" si="9">J30/J31</f>
        <v>#DIV/0!</v>
      </c>
      <c r="K32" s="208" t="e">
        <f>K30/K31</f>
        <v>#DIV/0!</v>
      </c>
      <c r="L32" s="209"/>
      <c r="M32" s="209"/>
      <c r="N32" s="209"/>
      <c r="O32" s="209"/>
      <c r="P32" s="209"/>
      <c r="Q32" s="209"/>
      <c r="R32" s="210"/>
      <c r="S32" s="90" t="e">
        <f t="shared" ref="S32" si="10">S30/S31</f>
        <v>#DIV/0!</v>
      </c>
      <c r="T32" s="90" t="e">
        <f t="shared" ref="T32" si="11">T30/T31</f>
        <v>#DIV/0!</v>
      </c>
      <c r="U32" s="90" t="e">
        <f t="shared" ref="U32" si="12">U30/U31</f>
        <v>#DIV/0!</v>
      </c>
      <c r="V32" s="90" t="e">
        <f t="shared" ref="V32" si="13">V30/V31</f>
        <v>#DIV/0!</v>
      </c>
      <c r="W32" s="91" t="e">
        <f t="shared" ref="W32" si="14">W30/W31</f>
        <v>#DIV/0!</v>
      </c>
      <c r="X32" s="81"/>
    </row>
    <row r="33" spans="1:24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</row>
    <row r="34" spans="1:24">
      <c r="A34" s="81"/>
      <c r="B34" s="81"/>
      <c r="C34" s="196" t="s">
        <v>270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81"/>
    </row>
    <row r="35" spans="1:24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</row>
    <row r="36" spans="1:24">
      <c r="A36" s="81"/>
      <c r="B36" s="81"/>
      <c r="C36" s="211" t="s">
        <v>141</v>
      </c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81"/>
    </row>
    <row r="37" spans="1:24" s="40" customFormat="1">
      <c r="A37" s="189" t="s">
        <v>25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</row>
    <row r="38" spans="1:24" s="40" customFormat="1">
      <c r="A38" s="189" t="s">
        <v>26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</row>
    <row r="39" spans="1:24" s="40" customForma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</row>
    <row r="40" spans="1:24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</row>
    <row r="41" spans="1:24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</row>
    <row r="42" spans="1:24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</row>
    <row r="43" spans="1:24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</row>
    <row r="44" spans="1:24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</row>
  </sheetData>
  <mergeCells count="16">
    <mergeCell ref="A1:X1"/>
    <mergeCell ref="A2:X2"/>
    <mergeCell ref="A3:B3"/>
    <mergeCell ref="R3:X3"/>
    <mergeCell ref="A4:B4"/>
    <mergeCell ref="R4:X4"/>
    <mergeCell ref="A37:X37"/>
    <mergeCell ref="A38:X38"/>
    <mergeCell ref="C34:W34"/>
    <mergeCell ref="C36:W36"/>
    <mergeCell ref="W6:X6"/>
    <mergeCell ref="W7:X7"/>
    <mergeCell ref="K29:R29"/>
    <mergeCell ref="K30:R30"/>
    <mergeCell ref="K31:R31"/>
    <mergeCell ref="K32:R32"/>
  </mergeCells>
  <pageMargins left="0.7" right="0.7" top="0.75" bottom="0.75" header="0.3" footer="0.3"/>
  <pageSetup scale="46" orientation="landscape" horizontalDpi="360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C3C7-E545-414A-8A84-32C01C64B38D}">
  <sheetPr>
    <pageSetUpPr fitToPage="1"/>
  </sheetPr>
  <dimension ref="A1:W39"/>
  <sheetViews>
    <sheetView zoomScale="70" zoomScaleNormal="70" workbookViewId="0">
      <selection activeCell="A6" sqref="A6"/>
    </sheetView>
  </sheetViews>
  <sheetFormatPr defaultColWidth="9.140625" defaultRowHeight="21"/>
  <cols>
    <col min="1" max="1" width="45.5703125" style="4" customWidth="1"/>
    <col min="2" max="2" width="19.85546875" style="4" customWidth="1"/>
    <col min="3" max="9" width="11.28515625" style="4" bestFit="1" customWidth="1"/>
    <col min="10" max="17" width="9.140625" style="4"/>
    <col min="18" max="22" width="11.28515625" style="4" bestFit="1" customWidth="1"/>
    <col min="23" max="16384" width="9.140625" style="4"/>
  </cols>
  <sheetData>
    <row r="1" spans="1:23" ht="27.95" customHeight="1">
      <c r="A1" s="190" t="s">
        <v>27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</row>
    <row r="2" spans="1:23" ht="27.95" customHeight="1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</row>
    <row r="3" spans="1:23" ht="27.95" customHeight="1">
      <c r="A3" s="191" t="s">
        <v>28</v>
      </c>
      <c r="B3" s="191"/>
      <c r="J3" s="50"/>
      <c r="K3" s="50"/>
      <c r="L3" s="50"/>
      <c r="R3" s="191" t="s">
        <v>29</v>
      </c>
      <c r="S3" s="191"/>
      <c r="T3" s="191"/>
      <c r="U3" s="191"/>
      <c r="V3" s="191"/>
      <c r="W3" s="191"/>
    </row>
    <row r="4" spans="1:23" ht="27.95" customHeight="1">
      <c r="A4" s="191" t="s">
        <v>30</v>
      </c>
      <c r="B4" s="191"/>
      <c r="C4" s="50"/>
      <c r="D4" s="50"/>
      <c r="E4" s="50"/>
      <c r="F4" s="50"/>
      <c r="G4" s="50"/>
      <c r="H4" s="50"/>
      <c r="J4" s="50"/>
      <c r="K4" s="50"/>
      <c r="L4" s="50"/>
      <c r="R4" s="191" t="s">
        <v>31</v>
      </c>
      <c r="S4" s="191"/>
      <c r="T4" s="191"/>
      <c r="U4" s="191"/>
      <c r="V4" s="191"/>
      <c r="W4" s="191"/>
    </row>
    <row r="5" spans="1:23" ht="27.95" customHeight="1" thickBot="1"/>
    <row r="6" spans="1:23" s="54" customFormat="1" ht="152.1" customHeight="1">
      <c r="A6" s="51"/>
      <c r="B6" s="52"/>
      <c r="C6" s="53" t="s">
        <v>271</v>
      </c>
      <c r="D6" s="53" t="s">
        <v>272</v>
      </c>
      <c r="E6" s="53" t="s">
        <v>273</v>
      </c>
      <c r="F6" s="53" t="s">
        <v>274</v>
      </c>
      <c r="G6" s="53" t="s">
        <v>275</v>
      </c>
      <c r="H6" s="53" t="s">
        <v>276</v>
      </c>
      <c r="I6" s="53" t="s">
        <v>209</v>
      </c>
      <c r="J6" s="53" t="s">
        <v>277</v>
      </c>
      <c r="K6" s="53" t="s">
        <v>278</v>
      </c>
      <c r="L6" s="53" t="s">
        <v>279</v>
      </c>
      <c r="M6" s="53" t="s">
        <v>280</v>
      </c>
      <c r="N6" s="53" t="s">
        <v>281</v>
      </c>
      <c r="O6" s="53" t="s">
        <v>282</v>
      </c>
      <c r="P6" s="53" t="s">
        <v>283</v>
      </c>
      <c r="Q6" s="53" t="s">
        <v>284</v>
      </c>
      <c r="R6" s="53" t="s">
        <v>285</v>
      </c>
      <c r="S6" s="53" t="s">
        <v>286</v>
      </c>
      <c r="T6" s="53" t="s">
        <v>287</v>
      </c>
      <c r="U6" s="53" t="s">
        <v>288</v>
      </c>
      <c r="V6" s="212"/>
      <c r="W6" s="213"/>
    </row>
    <row r="7" spans="1:23" ht="27.95" customHeight="1">
      <c r="A7" s="57"/>
      <c r="B7" s="61" t="s">
        <v>94</v>
      </c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199" t="s">
        <v>289</v>
      </c>
      <c r="W7" s="200"/>
    </row>
    <row r="8" spans="1:23" ht="27.95" customHeight="1">
      <c r="A8" s="57"/>
      <c r="B8" s="61" t="s">
        <v>51</v>
      </c>
      <c r="C8" s="57">
        <v>1</v>
      </c>
      <c r="D8" s="58">
        <v>2</v>
      </c>
      <c r="E8" s="58">
        <v>3</v>
      </c>
      <c r="F8" s="58">
        <v>4</v>
      </c>
      <c r="G8" s="58">
        <v>5</v>
      </c>
      <c r="H8" s="58">
        <v>6</v>
      </c>
      <c r="I8" s="59" t="s">
        <v>290</v>
      </c>
      <c r="J8" s="60" t="s">
        <v>199</v>
      </c>
      <c r="K8" s="60" t="s">
        <v>159</v>
      </c>
      <c r="L8" s="60" t="s">
        <v>160</v>
      </c>
      <c r="M8" s="60" t="s">
        <v>161</v>
      </c>
      <c r="N8" s="60" t="s">
        <v>132</v>
      </c>
      <c r="O8" s="60" t="s">
        <v>133</v>
      </c>
      <c r="P8" s="60" t="s">
        <v>134</v>
      </c>
      <c r="Q8" s="60" t="s">
        <v>135</v>
      </c>
      <c r="R8" s="58">
        <v>16</v>
      </c>
      <c r="S8" s="58">
        <v>17</v>
      </c>
      <c r="T8" s="58">
        <v>18</v>
      </c>
      <c r="U8" s="58">
        <v>19</v>
      </c>
      <c r="V8" s="58" t="s">
        <v>52</v>
      </c>
      <c r="W8" s="61" t="s">
        <v>53</v>
      </c>
    </row>
    <row r="9" spans="1:23" ht="32.1" customHeight="1">
      <c r="A9" s="57"/>
      <c r="B9" s="74" t="s">
        <v>225</v>
      </c>
      <c r="C9" s="62"/>
      <c r="D9" s="63"/>
      <c r="E9" s="63"/>
      <c r="F9" s="63"/>
      <c r="G9" s="63"/>
      <c r="H9" s="63"/>
      <c r="I9" s="64" t="s">
        <v>269</v>
      </c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5"/>
    </row>
    <row r="10" spans="1:23" ht="27.95" customHeight="1" thickBot="1">
      <c r="A10" s="57" t="s">
        <v>54</v>
      </c>
      <c r="B10" s="61" t="s">
        <v>55</v>
      </c>
      <c r="C10" s="66">
        <v>1</v>
      </c>
      <c r="D10" s="67">
        <v>1</v>
      </c>
      <c r="E10" s="67">
        <v>1</v>
      </c>
      <c r="F10" s="67">
        <v>1</v>
      </c>
      <c r="G10" s="67">
        <v>2</v>
      </c>
      <c r="H10" s="67">
        <v>1</v>
      </c>
      <c r="I10" s="67">
        <v>1</v>
      </c>
      <c r="J10" s="67">
        <v>2</v>
      </c>
      <c r="K10" s="67">
        <v>2</v>
      </c>
      <c r="L10" s="67">
        <v>2</v>
      </c>
      <c r="M10" s="67">
        <v>2</v>
      </c>
      <c r="N10" s="67">
        <v>2</v>
      </c>
      <c r="O10" s="67">
        <v>2</v>
      </c>
      <c r="P10" s="67">
        <v>2</v>
      </c>
      <c r="Q10" s="67">
        <v>2</v>
      </c>
      <c r="R10" s="67">
        <v>1</v>
      </c>
      <c r="S10" s="67">
        <v>1</v>
      </c>
      <c r="T10" s="67">
        <v>1</v>
      </c>
      <c r="U10" s="67">
        <v>1</v>
      </c>
      <c r="V10" s="67">
        <f>SUM(C10:U10)</f>
        <v>28</v>
      </c>
      <c r="W10" s="75"/>
    </row>
    <row r="11" spans="1:23" ht="27.95" customHeight="1">
      <c r="A11" s="57"/>
      <c r="B11" s="65"/>
      <c r="C11" s="76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>
        <f t="shared" ref="V11:V26" si="0">SUM(C11:U11)</f>
        <v>0</v>
      </c>
      <c r="W11" s="77">
        <f>V11/V$10</f>
        <v>0</v>
      </c>
    </row>
    <row r="12" spans="1:23" ht="27.95" customHeight="1">
      <c r="A12" s="57"/>
      <c r="B12" s="65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>
        <f t="shared" si="0"/>
        <v>0</v>
      </c>
      <c r="W12" s="78">
        <f t="shared" ref="W12:W26" si="1">V12/V$10</f>
        <v>0</v>
      </c>
    </row>
    <row r="13" spans="1:23" ht="27.95" customHeight="1">
      <c r="A13" s="57"/>
      <c r="B13" s="65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>
        <f t="shared" si="0"/>
        <v>0</v>
      </c>
      <c r="W13" s="78">
        <f t="shared" si="1"/>
        <v>0</v>
      </c>
    </row>
    <row r="14" spans="1:23" ht="27.95" customHeight="1">
      <c r="A14" s="57"/>
      <c r="B14" s="65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>
        <f t="shared" si="0"/>
        <v>0</v>
      </c>
      <c r="W14" s="78">
        <f t="shared" si="1"/>
        <v>0</v>
      </c>
    </row>
    <row r="15" spans="1:23" ht="27.95" customHeight="1">
      <c r="A15" s="57"/>
      <c r="B15" s="65"/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>
        <f t="shared" si="0"/>
        <v>0</v>
      </c>
      <c r="W15" s="78">
        <f t="shared" si="1"/>
        <v>0</v>
      </c>
    </row>
    <row r="16" spans="1:23" ht="27.95" customHeight="1">
      <c r="A16" s="57"/>
      <c r="B16" s="65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>
        <f t="shared" si="0"/>
        <v>0</v>
      </c>
      <c r="W16" s="78">
        <f t="shared" si="1"/>
        <v>0</v>
      </c>
    </row>
    <row r="17" spans="1:23" ht="27.95" customHeight="1">
      <c r="A17" s="57"/>
      <c r="B17" s="65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>
        <f t="shared" si="0"/>
        <v>0</v>
      </c>
      <c r="W17" s="78">
        <f t="shared" si="1"/>
        <v>0</v>
      </c>
    </row>
    <row r="18" spans="1:23" ht="27.95" customHeight="1">
      <c r="A18" s="57"/>
      <c r="B18" s="65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>
        <f t="shared" si="0"/>
        <v>0</v>
      </c>
      <c r="W18" s="78">
        <f t="shared" si="1"/>
        <v>0</v>
      </c>
    </row>
    <row r="19" spans="1:23" ht="27.95" customHeight="1">
      <c r="A19" s="57"/>
      <c r="B19" s="65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>
        <f t="shared" si="0"/>
        <v>0</v>
      </c>
      <c r="W19" s="78">
        <f t="shared" si="1"/>
        <v>0</v>
      </c>
    </row>
    <row r="20" spans="1:23" ht="27.95" customHeight="1">
      <c r="A20" s="57"/>
      <c r="B20" s="65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>
        <f t="shared" si="0"/>
        <v>0</v>
      </c>
      <c r="W20" s="78">
        <f t="shared" si="1"/>
        <v>0</v>
      </c>
    </row>
    <row r="21" spans="1:23" ht="27.95" customHeight="1">
      <c r="A21" s="57"/>
      <c r="B21" s="65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>
        <f t="shared" si="0"/>
        <v>0</v>
      </c>
      <c r="W21" s="78">
        <f t="shared" si="1"/>
        <v>0</v>
      </c>
    </row>
    <row r="22" spans="1:23" ht="27.95" customHeight="1">
      <c r="A22" s="57"/>
      <c r="B22" s="65"/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>
        <f t="shared" si="0"/>
        <v>0</v>
      </c>
      <c r="W22" s="78">
        <f t="shared" si="1"/>
        <v>0</v>
      </c>
    </row>
    <row r="23" spans="1:23" ht="27.95" customHeight="1">
      <c r="A23" s="57"/>
      <c r="B23" s="65"/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>
        <f t="shared" si="0"/>
        <v>0</v>
      </c>
      <c r="W23" s="78">
        <f t="shared" si="1"/>
        <v>0</v>
      </c>
    </row>
    <row r="24" spans="1:23" ht="27.95" customHeight="1">
      <c r="A24" s="57"/>
      <c r="B24" s="65"/>
      <c r="C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>
        <f t="shared" si="0"/>
        <v>0</v>
      </c>
      <c r="W24" s="78">
        <f t="shared" si="1"/>
        <v>0</v>
      </c>
    </row>
    <row r="25" spans="1:23" ht="27.95" customHeight="1">
      <c r="A25" s="57"/>
      <c r="B25" s="65"/>
      <c r="C25" s="57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>
        <f t="shared" si="0"/>
        <v>0</v>
      </c>
      <c r="W25" s="78">
        <f t="shared" si="1"/>
        <v>0</v>
      </c>
    </row>
    <row r="26" spans="1:23" ht="27.95" customHeight="1" thickBot="1">
      <c r="A26" s="66"/>
      <c r="B26" s="79"/>
      <c r="C26" s="66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>
        <f t="shared" si="0"/>
        <v>0</v>
      </c>
      <c r="W26" s="80">
        <f t="shared" si="1"/>
        <v>0</v>
      </c>
    </row>
    <row r="27" spans="1:23" ht="27.95" customHeight="1" thickBot="1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</row>
    <row r="28" spans="1:23" ht="27.95" customHeight="1">
      <c r="A28" s="82" t="s">
        <v>51</v>
      </c>
      <c r="B28" s="81"/>
      <c r="C28" s="69">
        <v>1</v>
      </c>
      <c r="D28" s="70">
        <v>2</v>
      </c>
      <c r="E28" s="70">
        <v>3</v>
      </c>
      <c r="F28" s="70">
        <v>4</v>
      </c>
      <c r="G28" s="70">
        <v>5</v>
      </c>
      <c r="H28" s="70">
        <v>6</v>
      </c>
      <c r="I28" s="70">
        <v>7</v>
      </c>
      <c r="J28" s="70">
        <v>8</v>
      </c>
      <c r="K28" s="70">
        <v>9</v>
      </c>
      <c r="L28" s="70">
        <v>10</v>
      </c>
      <c r="M28" s="70">
        <v>11</v>
      </c>
      <c r="N28" s="70">
        <v>12</v>
      </c>
      <c r="O28" s="70">
        <v>13</v>
      </c>
      <c r="P28" s="70">
        <v>14</v>
      </c>
      <c r="Q28" s="70">
        <v>15</v>
      </c>
      <c r="R28" s="70">
        <v>16</v>
      </c>
      <c r="S28" s="70">
        <v>17</v>
      </c>
      <c r="T28" s="70">
        <v>18</v>
      </c>
      <c r="U28" s="70">
        <v>19</v>
      </c>
      <c r="V28" s="71" t="s">
        <v>52</v>
      </c>
      <c r="W28" s="81"/>
    </row>
    <row r="29" spans="1:23" ht="27.95" customHeight="1">
      <c r="A29" s="83" t="s">
        <v>56</v>
      </c>
      <c r="B29" s="81"/>
      <c r="C29" s="57">
        <v>1</v>
      </c>
      <c r="D29" s="58">
        <v>1</v>
      </c>
      <c r="E29" s="58">
        <v>1</v>
      </c>
      <c r="F29" s="58">
        <v>1</v>
      </c>
      <c r="G29" s="58">
        <v>2</v>
      </c>
      <c r="H29" s="58">
        <v>1</v>
      </c>
      <c r="I29" s="58">
        <v>1</v>
      </c>
      <c r="J29" s="199">
        <v>14</v>
      </c>
      <c r="K29" s="201"/>
      <c r="L29" s="201"/>
      <c r="M29" s="201"/>
      <c r="N29" s="201"/>
      <c r="O29" s="201"/>
      <c r="P29" s="201"/>
      <c r="Q29" s="202"/>
      <c r="R29" s="58">
        <v>1</v>
      </c>
      <c r="S29" s="58">
        <v>1</v>
      </c>
      <c r="T29" s="58">
        <v>1</v>
      </c>
      <c r="U29" s="58">
        <v>1</v>
      </c>
      <c r="V29" s="61">
        <v>26</v>
      </c>
      <c r="W29" s="81"/>
    </row>
    <row r="30" spans="1:23" ht="27.95" customHeight="1">
      <c r="A30" s="83" t="s">
        <v>22</v>
      </c>
      <c r="B30" s="81"/>
      <c r="C30" s="57"/>
      <c r="D30" s="58"/>
      <c r="E30" s="58"/>
      <c r="F30" s="58"/>
      <c r="G30" s="58"/>
      <c r="H30" s="58"/>
      <c r="I30" s="58"/>
      <c r="J30" s="199"/>
      <c r="K30" s="201"/>
      <c r="L30" s="201"/>
      <c r="M30" s="201"/>
      <c r="N30" s="201"/>
      <c r="O30" s="201"/>
      <c r="P30" s="201"/>
      <c r="Q30" s="202"/>
      <c r="R30" s="58"/>
      <c r="S30" s="58"/>
      <c r="T30" s="58"/>
      <c r="U30" s="58"/>
      <c r="V30" s="65"/>
      <c r="W30" s="81"/>
    </row>
    <row r="31" spans="1:23" ht="27.95" customHeight="1">
      <c r="A31" s="84" t="s">
        <v>23</v>
      </c>
      <c r="B31" s="81"/>
      <c r="C31" s="85"/>
      <c r="D31" s="86"/>
      <c r="E31" s="86"/>
      <c r="F31" s="86"/>
      <c r="G31" s="86"/>
      <c r="H31" s="86"/>
      <c r="I31" s="86"/>
      <c r="J31" s="199"/>
      <c r="K31" s="201"/>
      <c r="L31" s="201"/>
      <c r="M31" s="201"/>
      <c r="N31" s="201"/>
      <c r="O31" s="201"/>
      <c r="P31" s="201"/>
      <c r="Q31" s="202"/>
      <c r="R31" s="86"/>
      <c r="S31" s="86"/>
      <c r="T31" s="86"/>
      <c r="U31" s="86"/>
      <c r="V31" s="87"/>
      <c r="W31" s="81"/>
    </row>
    <row r="32" spans="1:23" ht="27.95" customHeight="1" thickBot="1">
      <c r="A32" s="88" t="s">
        <v>24</v>
      </c>
      <c r="B32" s="81"/>
      <c r="C32" s="89" t="e">
        <f>C30/C31</f>
        <v>#DIV/0!</v>
      </c>
      <c r="D32" s="90" t="e">
        <f t="shared" ref="D32:I32" si="2">D30/D31</f>
        <v>#DIV/0!</v>
      </c>
      <c r="E32" s="90" t="e">
        <f t="shared" si="2"/>
        <v>#DIV/0!</v>
      </c>
      <c r="F32" s="90" t="e">
        <f t="shared" si="2"/>
        <v>#DIV/0!</v>
      </c>
      <c r="G32" s="90" t="e">
        <f t="shared" si="2"/>
        <v>#DIV/0!</v>
      </c>
      <c r="H32" s="90" t="e">
        <f t="shared" si="2"/>
        <v>#DIV/0!</v>
      </c>
      <c r="I32" s="90" t="e">
        <f t="shared" si="2"/>
        <v>#DIV/0!</v>
      </c>
      <c r="J32" s="208" t="e">
        <f>J30/J31</f>
        <v>#DIV/0!</v>
      </c>
      <c r="K32" s="209"/>
      <c r="L32" s="209"/>
      <c r="M32" s="209"/>
      <c r="N32" s="209"/>
      <c r="O32" s="209"/>
      <c r="P32" s="209"/>
      <c r="Q32" s="210"/>
      <c r="R32" s="90" t="e">
        <f t="shared" ref="R32" si="3">R30/R31</f>
        <v>#DIV/0!</v>
      </c>
      <c r="S32" s="90" t="e">
        <f t="shared" ref="S32" si="4">S30/S31</f>
        <v>#DIV/0!</v>
      </c>
      <c r="T32" s="90" t="e">
        <f t="shared" ref="T32" si="5">T30/T31</f>
        <v>#DIV/0!</v>
      </c>
      <c r="U32" s="90" t="e">
        <f t="shared" ref="U32" si="6">U30/U31</f>
        <v>#DIV/0!</v>
      </c>
      <c r="V32" s="91" t="e">
        <f t="shared" ref="V32" si="7">V30/V31</f>
        <v>#DIV/0!</v>
      </c>
      <c r="W32" s="81"/>
    </row>
    <row r="33" spans="1:23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</row>
    <row r="34" spans="1:23">
      <c r="A34" s="81"/>
      <c r="B34" s="81"/>
      <c r="C34" s="196" t="s">
        <v>270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</row>
    <row r="35" spans="1:23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</row>
    <row r="36" spans="1:23">
      <c r="A36" s="81"/>
      <c r="B36" s="81"/>
      <c r="C36" s="211" t="s">
        <v>141</v>
      </c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</row>
    <row r="37" spans="1:23" s="40" customFormat="1">
      <c r="A37" s="189" t="s">
        <v>25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</row>
    <row r="38" spans="1:23" s="40" customFormat="1">
      <c r="A38" s="189" t="s">
        <v>26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</row>
    <row r="39" spans="1:23" s="40" customForma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</row>
  </sheetData>
  <mergeCells count="16">
    <mergeCell ref="A1:W1"/>
    <mergeCell ref="A2:W2"/>
    <mergeCell ref="A3:B3"/>
    <mergeCell ref="R3:W3"/>
    <mergeCell ref="A4:B4"/>
    <mergeCell ref="R4:W4"/>
    <mergeCell ref="A37:W37"/>
    <mergeCell ref="A38:W38"/>
    <mergeCell ref="C34:W34"/>
    <mergeCell ref="C36:W36"/>
    <mergeCell ref="V6:W6"/>
    <mergeCell ref="V7:W7"/>
    <mergeCell ref="J29:Q29"/>
    <mergeCell ref="J30:Q30"/>
    <mergeCell ref="J31:Q31"/>
    <mergeCell ref="J32:Q32"/>
  </mergeCells>
  <pageMargins left="0.7" right="0.7" top="0.75" bottom="0.75" header="0.3" footer="0.3"/>
  <pageSetup scale="45" orientation="landscape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C8EB7-1122-467F-84A2-46E42C331CCB}">
  <sheetPr>
    <pageSetUpPr fitToPage="1"/>
  </sheetPr>
  <dimension ref="A1:X40"/>
  <sheetViews>
    <sheetView zoomScale="70" zoomScaleNormal="70" workbookViewId="0">
      <selection activeCell="A6" sqref="A6"/>
    </sheetView>
  </sheetViews>
  <sheetFormatPr defaultColWidth="9.140625" defaultRowHeight="21"/>
  <cols>
    <col min="1" max="1" width="45.42578125" style="4" customWidth="1"/>
    <col min="2" max="2" width="19.42578125" style="4" customWidth="1"/>
    <col min="3" max="10" width="11.5703125" style="4" bestFit="1" customWidth="1"/>
    <col min="11" max="18" width="9.140625" style="4"/>
    <col min="19" max="23" width="11.28515625" style="4" bestFit="1" customWidth="1"/>
    <col min="24" max="16384" width="9.140625" style="4"/>
  </cols>
  <sheetData>
    <row r="1" spans="1:24" ht="27.95" customHeight="1">
      <c r="A1" s="190" t="s">
        <v>27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27.95" customHeight="1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</row>
    <row r="3" spans="1:24" ht="27.95" customHeight="1">
      <c r="A3" s="191" t="s">
        <v>28</v>
      </c>
      <c r="B3" s="191"/>
      <c r="J3" s="50"/>
      <c r="K3" s="50"/>
      <c r="L3" s="50"/>
      <c r="R3" s="191" t="s">
        <v>29</v>
      </c>
      <c r="S3" s="191"/>
      <c r="T3" s="191"/>
      <c r="U3" s="191"/>
      <c r="V3" s="191"/>
      <c r="W3" s="191"/>
      <c r="X3" s="191"/>
    </row>
    <row r="4" spans="1:24" ht="27.95" customHeight="1">
      <c r="A4" s="191" t="s">
        <v>30</v>
      </c>
      <c r="B4" s="191"/>
      <c r="C4" s="50"/>
      <c r="D4" s="50"/>
      <c r="E4" s="50"/>
      <c r="F4" s="50"/>
      <c r="G4" s="50"/>
      <c r="H4" s="50"/>
      <c r="J4" s="50"/>
      <c r="K4" s="50"/>
      <c r="L4" s="50"/>
      <c r="R4" s="191" t="s">
        <v>31</v>
      </c>
      <c r="S4" s="191"/>
      <c r="T4" s="191"/>
      <c r="U4" s="191"/>
      <c r="V4" s="191"/>
      <c r="W4" s="191"/>
      <c r="X4" s="191"/>
    </row>
    <row r="5" spans="1:24" ht="27.95" customHeight="1" thickBot="1"/>
    <row r="6" spans="1:24" s="54" customFormat="1" ht="149.1" customHeight="1">
      <c r="A6" s="51"/>
      <c r="B6" s="52"/>
      <c r="C6" s="53" t="s">
        <v>291</v>
      </c>
      <c r="D6" s="53" t="s">
        <v>292</v>
      </c>
      <c r="E6" s="53" t="s">
        <v>293</v>
      </c>
      <c r="F6" s="53" t="s">
        <v>294</v>
      </c>
      <c r="G6" s="53" t="s">
        <v>295</v>
      </c>
      <c r="H6" s="53" t="s">
        <v>296</v>
      </c>
      <c r="I6" s="53" t="s">
        <v>297</v>
      </c>
      <c r="J6" s="53" t="s">
        <v>209</v>
      </c>
      <c r="K6" s="53" t="s">
        <v>298</v>
      </c>
      <c r="L6" s="53" t="s">
        <v>299</v>
      </c>
      <c r="M6" s="53" t="s">
        <v>300</v>
      </c>
      <c r="N6" s="53" t="s">
        <v>301</v>
      </c>
      <c r="O6" s="53" t="s">
        <v>302</v>
      </c>
      <c r="P6" s="53" t="s">
        <v>303</v>
      </c>
      <c r="Q6" s="53" t="s">
        <v>304</v>
      </c>
      <c r="R6" s="53" t="s">
        <v>305</v>
      </c>
      <c r="S6" s="53" t="s">
        <v>306</v>
      </c>
      <c r="T6" s="53" t="s">
        <v>307</v>
      </c>
      <c r="U6" s="53" t="s">
        <v>308</v>
      </c>
      <c r="V6" s="53" t="s">
        <v>309</v>
      </c>
      <c r="W6" s="212"/>
      <c r="X6" s="213"/>
    </row>
    <row r="7" spans="1:24" ht="27.95" customHeight="1">
      <c r="A7" s="57"/>
      <c r="B7" s="61" t="s">
        <v>94</v>
      </c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199" t="s">
        <v>310</v>
      </c>
      <c r="X7" s="200"/>
    </row>
    <row r="8" spans="1:24" ht="27.95" customHeight="1">
      <c r="A8" s="57"/>
      <c r="B8" s="61" t="s">
        <v>51</v>
      </c>
      <c r="C8" s="57">
        <v>1</v>
      </c>
      <c r="D8" s="58">
        <v>2</v>
      </c>
      <c r="E8" s="58">
        <v>3</v>
      </c>
      <c r="F8" s="58">
        <v>4</v>
      </c>
      <c r="G8" s="58">
        <v>5</v>
      </c>
      <c r="H8" s="58">
        <v>6</v>
      </c>
      <c r="I8" s="58">
        <v>7</v>
      </c>
      <c r="J8" s="59" t="s">
        <v>76</v>
      </c>
      <c r="K8" s="60" t="s">
        <v>159</v>
      </c>
      <c r="L8" s="60" t="s">
        <v>160</v>
      </c>
      <c r="M8" s="60" t="s">
        <v>161</v>
      </c>
      <c r="N8" s="60" t="s">
        <v>132</v>
      </c>
      <c r="O8" s="60" t="s">
        <v>133</v>
      </c>
      <c r="P8" s="60" t="s">
        <v>134</v>
      </c>
      <c r="Q8" s="60" t="s">
        <v>135</v>
      </c>
      <c r="R8" s="60" t="s">
        <v>136</v>
      </c>
      <c r="S8" s="58">
        <v>17</v>
      </c>
      <c r="T8" s="58">
        <v>18</v>
      </c>
      <c r="U8" s="58">
        <v>19</v>
      </c>
      <c r="V8" s="58">
        <v>20</v>
      </c>
      <c r="W8" s="58" t="s">
        <v>52</v>
      </c>
      <c r="X8" s="61" t="s">
        <v>53</v>
      </c>
    </row>
    <row r="9" spans="1:24" ht="33" customHeight="1">
      <c r="A9" s="57"/>
      <c r="B9" s="74" t="s">
        <v>225</v>
      </c>
      <c r="C9" s="62"/>
      <c r="D9" s="63"/>
      <c r="E9" s="63"/>
      <c r="F9" s="63"/>
      <c r="G9" s="63"/>
      <c r="H9" s="63"/>
      <c r="I9" s="63"/>
      <c r="J9" s="64" t="s">
        <v>269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5"/>
    </row>
    <row r="10" spans="1:24" ht="27.95" customHeight="1" thickBot="1">
      <c r="A10" s="57" t="s">
        <v>54</v>
      </c>
      <c r="B10" s="61" t="s">
        <v>55</v>
      </c>
      <c r="C10" s="66">
        <v>1</v>
      </c>
      <c r="D10" s="67">
        <v>1</v>
      </c>
      <c r="E10" s="67">
        <v>1</v>
      </c>
      <c r="F10" s="67">
        <v>1</v>
      </c>
      <c r="G10" s="67">
        <v>1</v>
      </c>
      <c r="H10" s="67">
        <v>1</v>
      </c>
      <c r="I10" s="67">
        <v>1</v>
      </c>
      <c r="J10" s="67">
        <v>1</v>
      </c>
      <c r="K10" s="67">
        <v>2</v>
      </c>
      <c r="L10" s="67">
        <v>2</v>
      </c>
      <c r="M10" s="67">
        <v>2</v>
      </c>
      <c r="N10" s="67">
        <v>2</v>
      </c>
      <c r="O10" s="67">
        <v>2</v>
      </c>
      <c r="P10" s="67">
        <v>2</v>
      </c>
      <c r="Q10" s="67">
        <v>2</v>
      </c>
      <c r="R10" s="67">
        <v>2</v>
      </c>
      <c r="S10" s="67">
        <v>1</v>
      </c>
      <c r="T10" s="67">
        <v>1</v>
      </c>
      <c r="U10" s="67">
        <v>1</v>
      </c>
      <c r="V10" s="67">
        <v>1</v>
      </c>
      <c r="W10" s="67">
        <f>SUM(C10:V10)</f>
        <v>28</v>
      </c>
      <c r="X10" s="75"/>
    </row>
    <row r="11" spans="1:24" ht="27.95" customHeight="1">
      <c r="A11" s="57"/>
      <c r="B11" s="65"/>
      <c r="C11" s="76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>
        <f t="shared" ref="W11:W26" si="0">SUM(C11:V11)</f>
        <v>0</v>
      </c>
      <c r="X11" s="77">
        <f>W11/W$10</f>
        <v>0</v>
      </c>
    </row>
    <row r="12" spans="1:24" ht="27.95" customHeight="1">
      <c r="A12" s="57"/>
      <c r="B12" s="65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>
        <f t="shared" si="0"/>
        <v>0</v>
      </c>
      <c r="X12" s="78">
        <f t="shared" ref="X12:X26" si="1">W12/W$10</f>
        <v>0</v>
      </c>
    </row>
    <row r="13" spans="1:24" ht="27.95" customHeight="1">
      <c r="A13" s="57"/>
      <c r="B13" s="65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>
        <f t="shared" si="0"/>
        <v>0</v>
      </c>
      <c r="X13" s="78">
        <f t="shared" si="1"/>
        <v>0</v>
      </c>
    </row>
    <row r="14" spans="1:24" ht="27.95" customHeight="1">
      <c r="A14" s="57"/>
      <c r="B14" s="65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>
        <f t="shared" si="0"/>
        <v>0</v>
      </c>
      <c r="X14" s="78">
        <f t="shared" si="1"/>
        <v>0</v>
      </c>
    </row>
    <row r="15" spans="1:24" ht="27.95" customHeight="1">
      <c r="A15" s="57"/>
      <c r="B15" s="65"/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>
        <f t="shared" si="0"/>
        <v>0</v>
      </c>
      <c r="X15" s="78">
        <f t="shared" si="1"/>
        <v>0</v>
      </c>
    </row>
    <row r="16" spans="1:24" ht="27.95" customHeight="1">
      <c r="A16" s="57"/>
      <c r="B16" s="65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>
        <f t="shared" si="0"/>
        <v>0</v>
      </c>
      <c r="X16" s="78">
        <f t="shared" si="1"/>
        <v>0</v>
      </c>
    </row>
    <row r="17" spans="1:24" ht="27.95" customHeight="1">
      <c r="A17" s="57"/>
      <c r="B17" s="65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>
        <f t="shared" si="0"/>
        <v>0</v>
      </c>
      <c r="X17" s="78">
        <f t="shared" si="1"/>
        <v>0</v>
      </c>
    </row>
    <row r="18" spans="1:24" ht="27.95" customHeight="1">
      <c r="A18" s="57"/>
      <c r="B18" s="65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>
        <f t="shared" si="0"/>
        <v>0</v>
      </c>
      <c r="X18" s="78">
        <f t="shared" si="1"/>
        <v>0</v>
      </c>
    </row>
    <row r="19" spans="1:24" ht="27.95" customHeight="1">
      <c r="A19" s="57"/>
      <c r="B19" s="65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>
        <f t="shared" si="0"/>
        <v>0</v>
      </c>
      <c r="X19" s="78">
        <f t="shared" si="1"/>
        <v>0</v>
      </c>
    </row>
    <row r="20" spans="1:24" ht="27.95" customHeight="1">
      <c r="A20" s="57"/>
      <c r="B20" s="65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>
        <f t="shared" si="0"/>
        <v>0</v>
      </c>
      <c r="X20" s="78">
        <f t="shared" si="1"/>
        <v>0</v>
      </c>
    </row>
    <row r="21" spans="1:24" ht="27.95" customHeight="1">
      <c r="A21" s="57"/>
      <c r="B21" s="65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>
        <f t="shared" si="0"/>
        <v>0</v>
      </c>
      <c r="X21" s="78">
        <f t="shared" si="1"/>
        <v>0</v>
      </c>
    </row>
    <row r="22" spans="1:24" ht="27.95" customHeight="1">
      <c r="A22" s="57"/>
      <c r="B22" s="65"/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>
        <f t="shared" si="0"/>
        <v>0</v>
      </c>
      <c r="X22" s="78">
        <f t="shared" si="1"/>
        <v>0</v>
      </c>
    </row>
    <row r="23" spans="1:24" ht="27.95" customHeight="1">
      <c r="A23" s="57"/>
      <c r="B23" s="65"/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>
        <f t="shared" si="0"/>
        <v>0</v>
      </c>
      <c r="X23" s="78">
        <f t="shared" si="1"/>
        <v>0</v>
      </c>
    </row>
    <row r="24" spans="1:24" ht="27.95" customHeight="1">
      <c r="A24" s="57"/>
      <c r="B24" s="65"/>
      <c r="C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>
        <f t="shared" si="0"/>
        <v>0</v>
      </c>
      <c r="X24" s="78">
        <f t="shared" si="1"/>
        <v>0</v>
      </c>
    </row>
    <row r="25" spans="1:24" ht="27.95" customHeight="1">
      <c r="A25" s="57"/>
      <c r="B25" s="65"/>
      <c r="C25" s="57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>
        <f t="shared" si="0"/>
        <v>0</v>
      </c>
      <c r="X25" s="78">
        <f t="shared" si="1"/>
        <v>0</v>
      </c>
    </row>
    <row r="26" spans="1:24" ht="27.95" customHeight="1" thickBot="1">
      <c r="A26" s="66"/>
      <c r="B26" s="79"/>
      <c r="C26" s="66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>
        <f t="shared" si="0"/>
        <v>0</v>
      </c>
      <c r="X26" s="80">
        <f t="shared" si="1"/>
        <v>0</v>
      </c>
    </row>
    <row r="27" spans="1:24" ht="27.95" customHeight="1" thickBot="1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</row>
    <row r="28" spans="1:24" ht="27.95" customHeight="1">
      <c r="A28" s="82" t="s">
        <v>51</v>
      </c>
      <c r="B28" s="81"/>
      <c r="C28" s="69">
        <v>1</v>
      </c>
      <c r="D28" s="70">
        <v>2</v>
      </c>
      <c r="E28" s="70">
        <v>3</v>
      </c>
      <c r="F28" s="70">
        <v>4</v>
      </c>
      <c r="G28" s="70">
        <v>5</v>
      </c>
      <c r="H28" s="70">
        <v>6</v>
      </c>
      <c r="I28" s="70">
        <v>7</v>
      </c>
      <c r="J28" s="70">
        <v>8</v>
      </c>
      <c r="K28" s="70">
        <v>9</v>
      </c>
      <c r="L28" s="70">
        <v>10</v>
      </c>
      <c r="M28" s="70">
        <v>11</v>
      </c>
      <c r="N28" s="70">
        <v>12</v>
      </c>
      <c r="O28" s="70">
        <v>13</v>
      </c>
      <c r="P28" s="70">
        <v>14</v>
      </c>
      <c r="Q28" s="70">
        <v>15</v>
      </c>
      <c r="R28" s="70">
        <v>16</v>
      </c>
      <c r="S28" s="70">
        <v>17</v>
      </c>
      <c r="T28" s="70">
        <v>18</v>
      </c>
      <c r="U28" s="70">
        <v>19</v>
      </c>
      <c r="V28" s="70">
        <v>20</v>
      </c>
      <c r="W28" s="71" t="s">
        <v>52</v>
      </c>
      <c r="X28" s="81"/>
    </row>
    <row r="29" spans="1:24" ht="27.95" customHeight="1">
      <c r="A29" s="83" t="s">
        <v>56</v>
      </c>
      <c r="B29" s="81"/>
      <c r="C29" s="57">
        <v>1</v>
      </c>
      <c r="D29" s="58">
        <v>1</v>
      </c>
      <c r="E29" s="58">
        <v>1</v>
      </c>
      <c r="F29" s="58">
        <v>1</v>
      </c>
      <c r="G29" s="58">
        <v>1</v>
      </c>
      <c r="H29" s="58">
        <v>1</v>
      </c>
      <c r="I29" s="58">
        <v>1</v>
      </c>
      <c r="J29" s="58">
        <v>1</v>
      </c>
      <c r="K29" s="199">
        <v>14</v>
      </c>
      <c r="L29" s="201"/>
      <c r="M29" s="201"/>
      <c r="N29" s="201"/>
      <c r="O29" s="201"/>
      <c r="P29" s="201"/>
      <c r="Q29" s="201"/>
      <c r="R29" s="202"/>
      <c r="S29" s="58">
        <v>1</v>
      </c>
      <c r="T29" s="58">
        <v>1</v>
      </c>
      <c r="U29" s="58">
        <v>1</v>
      </c>
      <c r="V29" s="58">
        <v>1</v>
      </c>
      <c r="W29" s="61">
        <v>26</v>
      </c>
      <c r="X29" s="81"/>
    </row>
    <row r="30" spans="1:24" ht="27.95" customHeight="1">
      <c r="A30" s="83" t="s">
        <v>22</v>
      </c>
      <c r="B30" s="81"/>
      <c r="C30" s="57"/>
      <c r="D30" s="58"/>
      <c r="E30" s="58"/>
      <c r="F30" s="58"/>
      <c r="G30" s="58"/>
      <c r="H30" s="58"/>
      <c r="I30" s="58"/>
      <c r="J30" s="58"/>
      <c r="K30" s="199"/>
      <c r="L30" s="201"/>
      <c r="M30" s="201"/>
      <c r="N30" s="201"/>
      <c r="O30" s="201"/>
      <c r="P30" s="201"/>
      <c r="Q30" s="201"/>
      <c r="R30" s="202"/>
      <c r="S30" s="58"/>
      <c r="T30" s="58"/>
      <c r="U30" s="58"/>
      <c r="V30" s="58"/>
      <c r="W30" s="65"/>
      <c r="X30" s="81"/>
    </row>
    <row r="31" spans="1:24" ht="27.95" customHeight="1">
      <c r="A31" s="84" t="s">
        <v>23</v>
      </c>
      <c r="B31" s="81"/>
      <c r="C31" s="85"/>
      <c r="D31" s="86"/>
      <c r="E31" s="86"/>
      <c r="F31" s="86"/>
      <c r="G31" s="86"/>
      <c r="H31" s="86"/>
      <c r="I31" s="86"/>
      <c r="J31" s="86"/>
      <c r="K31" s="199"/>
      <c r="L31" s="201"/>
      <c r="M31" s="201"/>
      <c r="N31" s="201"/>
      <c r="O31" s="201"/>
      <c r="P31" s="201"/>
      <c r="Q31" s="201"/>
      <c r="R31" s="202"/>
      <c r="S31" s="86"/>
      <c r="T31" s="86"/>
      <c r="U31" s="86"/>
      <c r="V31" s="86"/>
      <c r="W31" s="87"/>
      <c r="X31" s="81"/>
    </row>
    <row r="32" spans="1:24" ht="27.95" customHeight="1" thickBot="1">
      <c r="A32" s="88" t="s">
        <v>24</v>
      </c>
      <c r="B32" s="81"/>
      <c r="C32" s="89" t="e">
        <f t="shared" ref="C32" si="2">C30/C31</f>
        <v>#DIV/0!</v>
      </c>
      <c r="D32" s="90" t="e">
        <f t="shared" ref="D32" si="3">D30/D31</f>
        <v>#DIV/0!</v>
      </c>
      <c r="E32" s="90" t="e">
        <f t="shared" ref="E32" si="4">E30/E31</f>
        <v>#DIV/0!</v>
      </c>
      <c r="F32" s="90" t="e">
        <f t="shared" ref="F32" si="5">F30/F31</f>
        <v>#DIV/0!</v>
      </c>
      <c r="G32" s="90" t="e">
        <f t="shared" ref="G32" si="6">G30/G31</f>
        <v>#DIV/0!</v>
      </c>
      <c r="H32" s="90" t="e">
        <f t="shared" ref="H32" si="7">H30/H31</f>
        <v>#DIV/0!</v>
      </c>
      <c r="I32" s="90" t="e">
        <f t="shared" ref="I32" si="8">I30/I31</f>
        <v>#DIV/0!</v>
      </c>
      <c r="J32" s="90" t="e">
        <f t="shared" ref="J32" si="9">J30/J31</f>
        <v>#DIV/0!</v>
      </c>
      <c r="K32" s="208" t="e">
        <f>K30/K31</f>
        <v>#DIV/0!</v>
      </c>
      <c r="L32" s="209"/>
      <c r="M32" s="209"/>
      <c r="N32" s="209"/>
      <c r="O32" s="209"/>
      <c r="P32" s="209"/>
      <c r="Q32" s="209"/>
      <c r="R32" s="210"/>
      <c r="S32" s="90" t="e">
        <f t="shared" ref="S32" si="10">S30/S31</f>
        <v>#DIV/0!</v>
      </c>
      <c r="T32" s="90" t="e">
        <f t="shared" ref="T32" si="11">T30/T31</f>
        <v>#DIV/0!</v>
      </c>
      <c r="U32" s="90" t="e">
        <f t="shared" ref="U32" si="12">U30/U31</f>
        <v>#DIV/0!</v>
      </c>
      <c r="V32" s="90" t="e">
        <f t="shared" ref="V32" si="13">V30/V31</f>
        <v>#DIV/0!</v>
      </c>
      <c r="W32" s="91" t="e">
        <f t="shared" ref="W32" si="14">W30/W31</f>
        <v>#DIV/0!</v>
      </c>
      <c r="X32" s="81"/>
    </row>
    <row r="33" spans="1:24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</row>
    <row r="34" spans="1:24">
      <c r="A34" s="81"/>
      <c r="B34" s="81"/>
      <c r="C34" s="196" t="s">
        <v>270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81"/>
    </row>
    <row r="35" spans="1:24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</row>
    <row r="36" spans="1:24">
      <c r="A36" s="81"/>
      <c r="B36" s="81"/>
      <c r="C36" s="211" t="s">
        <v>141</v>
      </c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81"/>
    </row>
    <row r="37" spans="1:24" s="40" customFormat="1">
      <c r="A37" s="189" t="s">
        <v>25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</row>
    <row r="38" spans="1:24" s="40" customFormat="1">
      <c r="A38" s="189" t="s">
        <v>26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</row>
    <row r="39" spans="1:24" s="40" customForma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</row>
    <row r="40" spans="1:24" s="40" customForma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</row>
  </sheetData>
  <mergeCells count="16">
    <mergeCell ref="A1:X1"/>
    <mergeCell ref="A2:X2"/>
    <mergeCell ref="A3:B3"/>
    <mergeCell ref="R3:X3"/>
    <mergeCell ref="A4:B4"/>
    <mergeCell ref="R4:X4"/>
    <mergeCell ref="A37:X37"/>
    <mergeCell ref="A38:X38"/>
    <mergeCell ref="C34:W34"/>
    <mergeCell ref="C36:W36"/>
    <mergeCell ref="W6:X6"/>
    <mergeCell ref="W7:X7"/>
    <mergeCell ref="K29:R29"/>
    <mergeCell ref="K30:R30"/>
    <mergeCell ref="K31:R31"/>
    <mergeCell ref="K32:R32"/>
  </mergeCells>
  <pageMargins left="0.7" right="0.7" top="0.75" bottom="0.75" header="0.3" footer="0.3"/>
  <pageSetup scale="44" orientation="landscape" horizontalDpi="360" verticalDpi="36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22C54-38AB-4062-836C-F8AD88F1DDCC}">
  <sheetPr>
    <pageSetUpPr fitToPage="1"/>
  </sheetPr>
  <dimension ref="A1:X42"/>
  <sheetViews>
    <sheetView zoomScale="70" zoomScaleNormal="70" workbookViewId="0">
      <selection activeCell="AE10" sqref="AE10"/>
    </sheetView>
  </sheetViews>
  <sheetFormatPr defaultColWidth="9.140625" defaultRowHeight="21"/>
  <cols>
    <col min="1" max="1" width="45.5703125" style="4" customWidth="1"/>
    <col min="2" max="2" width="19.140625" style="4" customWidth="1"/>
    <col min="3" max="10" width="11.28515625" style="4" bestFit="1" customWidth="1"/>
    <col min="11" max="18" width="9.140625" style="4"/>
    <col min="19" max="23" width="11.28515625" style="4" bestFit="1" customWidth="1"/>
    <col min="24" max="16384" width="9.140625" style="4"/>
  </cols>
  <sheetData>
    <row r="1" spans="1:24" ht="27.95" customHeight="1">
      <c r="A1" s="190" t="s">
        <v>27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</row>
    <row r="2" spans="1:24" ht="27.95" customHeight="1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</row>
    <row r="3" spans="1:24" ht="27.95" customHeight="1">
      <c r="A3" s="191" t="s">
        <v>28</v>
      </c>
      <c r="B3" s="191"/>
      <c r="J3" s="50"/>
      <c r="K3" s="50"/>
      <c r="L3" s="50"/>
      <c r="R3" s="191" t="s">
        <v>29</v>
      </c>
      <c r="S3" s="191"/>
      <c r="T3" s="191"/>
      <c r="U3" s="191"/>
      <c r="V3" s="191"/>
      <c r="W3" s="191"/>
      <c r="X3" s="191"/>
    </row>
    <row r="4" spans="1:24" ht="27.95" customHeight="1">
      <c r="A4" s="191" t="s">
        <v>30</v>
      </c>
      <c r="B4" s="191"/>
      <c r="C4" s="50"/>
      <c r="D4" s="50"/>
      <c r="E4" s="50"/>
      <c r="F4" s="50"/>
      <c r="G4" s="50"/>
      <c r="H4" s="50"/>
      <c r="J4" s="50"/>
      <c r="K4" s="50"/>
      <c r="L4" s="50"/>
      <c r="R4" s="191" t="s">
        <v>31</v>
      </c>
      <c r="S4" s="191"/>
      <c r="T4" s="191"/>
      <c r="U4" s="191"/>
      <c r="V4" s="191"/>
      <c r="W4" s="191"/>
      <c r="X4" s="191"/>
    </row>
    <row r="5" spans="1:24" ht="27.95" customHeight="1" thickBot="1"/>
    <row r="6" spans="1:24" s="54" customFormat="1" ht="155.1" customHeight="1">
      <c r="A6" s="51"/>
      <c r="B6" s="52"/>
      <c r="C6" s="53" t="s">
        <v>311</v>
      </c>
      <c r="D6" s="53" t="s">
        <v>312</v>
      </c>
      <c r="E6" s="53" t="s">
        <v>313</v>
      </c>
      <c r="F6" s="53" t="s">
        <v>314</v>
      </c>
      <c r="G6" s="53" t="s">
        <v>315</v>
      </c>
      <c r="H6" s="53" t="s">
        <v>316</v>
      </c>
      <c r="I6" s="53" t="s">
        <v>317</v>
      </c>
      <c r="J6" s="53" t="s">
        <v>209</v>
      </c>
      <c r="K6" s="53" t="s">
        <v>318</v>
      </c>
      <c r="L6" s="53" t="s">
        <v>319</v>
      </c>
      <c r="M6" s="53" t="s">
        <v>320</v>
      </c>
      <c r="N6" s="53" t="s">
        <v>321</v>
      </c>
      <c r="O6" s="53" t="s">
        <v>322</v>
      </c>
      <c r="P6" s="53" t="s">
        <v>323</v>
      </c>
      <c r="Q6" s="53" t="s">
        <v>324</v>
      </c>
      <c r="R6" s="53" t="s">
        <v>325</v>
      </c>
      <c r="S6" s="53" t="s">
        <v>326</v>
      </c>
      <c r="T6" s="53" t="s">
        <v>327</v>
      </c>
      <c r="U6" s="53" t="s">
        <v>328</v>
      </c>
      <c r="V6" s="53" t="s">
        <v>329</v>
      </c>
      <c r="W6" s="212"/>
      <c r="X6" s="213"/>
    </row>
    <row r="7" spans="1:24" ht="27.95" customHeight="1">
      <c r="A7" s="57"/>
      <c r="B7" s="61" t="s">
        <v>94</v>
      </c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199" t="s">
        <v>330</v>
      </c>
      <c r="X7" s="200"/>
    </row>
    <row r="8" spans="1:24" ht="27.95" customHeight="1">
      <c r="A8" s="57"/>
      <c r="B8" s="61" t="s">
        <v>51</v>
      </c>
      <c r="C8" s="57">
        <v>1</v>
      </c>
      <c r="D8" s="58">
        <v>2</v>
      </c>
      <c r="E8" s="58">
        <v>3</v>
      </c>
      <c r="F8" s="58">
        <v>4</v>
      </c>
      <c r="G8" s="58">
        <v>5</v>
      </c>
      <c r="H8" s="58">
        <v>6</v>
      </c>
      <c r="I8" s="58">
        <v>7</v>
      </c>
      <c r="J8" s="59" t="s">
        <v>76</v>
      </c>
      <c r="K8" s="60" t="s">
        <v>159</v>
      </c>
      <c r="L8" s="60" t="s">
        <v>160</v>
      </c>
      <c r="M8" s="60" t="s">
        <v>161</v>
      </c>
      <c r="N8" s="60" t="s">
        <v>132</v>
      </c>
      <c r="O8" s="60" t="s">
        <v>133</v>
      </c>
      <c r="P8" s="60" t="s">
        <v>134</v>
      </c>
      <c r="Q8" s="60" t="s">
        <v>135</v>
      </c>
      <c r="R8" s="60" t="s">
        <v>136</v>
      </c>
      <c r="S8" s="58">
        <v>17</v>
      </c>
      <c r="T8" s="58">
        <v>18</v>
      </c>
      <c r="U8" s="58">
        <v>19</v>
      </c>
      <c r="V8" s="58">
        <v>20</v>
      </c>
      <c r="W8" s="58" t="s">
        <v>52</v>
      </c>
      <c r="X8" s="61" t="s">
        <v>53</v>
      </c>
    </row>
    <row r="9" spans="1:24" ht="36" customHeight="1">
      <c r="A9" s="57"/>
      <c r="B9" s="74" t="s">
        <v>225</v>
      </c>
      <c r="C9" s="62"/>
      <c r="D9" s="63"/>
      <c r="E9" s="63"/>
      <c r="F9" s="63"/>
      <c r="G9" s="63"/>
      <c r="H9" s="63"/>
      <c r="I9" s="63"/>
      <c r="J9" s="64" t="s">
        <v>269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5"/>
    </row>
    <row r="10" spans="1:24" ht="27.95" customHeight="1" thickBot="1">
      <c r="A10" s="57" t="s">
        <v>54</v>
      </c>
      <c r="B10" s="61" t="s">
        <v>55</v>
      </c>
      <c r="C10" s="66">
        <v>1</v>
      </c>
      <c r="D10" s="67">
        <v>1</v>
      </c>
      <c r="E10" s="67">
        <v>1</v>
      </c>
      <c r="F10" s="67">
        <v>1</v>
      </c>
      <c r="G10" s="67">
        <v>1</v>
      </c>
      <c r="H10" s="67">
        <v>1</v>
      </c>
      <c r="I10" s="67">
        <v>1</v>
      </c>
      <c r="J10" s="67">
        <v>1</v>
      </c>
      <c r="K10" s="67">
        <v>2</v>
      </c>
      <c r="L10" s="67">
        <v>2</v>
      </c>
      <c r="M10" s="67">
        <v>2</v>
      </c>
      <c r="N10" s="67">
        <v>2</v>
      </c>
      <c r="O10" s="67">
        <v>2</v>
      </c>
      <c r="P10" s="67">
        <v>2</v>
      </c>
      <c r="Q10" s="67">
        <v>2</v>
      </c>
      <c r="R10" s="67">
        <v>2</v>
      </c>
      <c r="S10" s="67">
        <v>1</v>
      </c>
      <c r="T10" s="67">
        <v>1</v>
      </c>
      <c r="U10" s="67">
        <v>1</v>
      </c>
      <c r="V10" s="67">
        <v>1</v>
      </c>
      <c r="W10" s="67">
        <f>SUM(C10:V10)</f>
        <v>28</v>
      </c>
      <c r="X10" s="75"/>
    </row>
    <row r="11" spans="1:24" ht="27.95" customHeight="1">
      <c r="A11" s="57"/>
      <c r="B11" s="65"/>
      <c r="C11" s="76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>
        <f t="shared" ref="W11:W26" si="0">SUM(C11:V11)</f>
        <v>0</v>
      </c>
      <c r="X11" s="77">
        <f>W11/W$10</f>
        <v>0</v>
      </c>
    </row>
    <row r="12" spans="1:24" ht="27.95" customHeight="1">
      <c r="A12" s="57"/>
      <c r="B12" s="65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>
        <f t="shared" si="0"/>
        <v>0</v>
      </c>
      <c r="X12" s="78">
        <f t="shared" ref="X12:X26" si="1">W12/W$10</f>
        <v>0</v>
      </c>
    </row>
    <row r="13" spans="1:24" ht="27.95" customHeight="1">
      <c r="A13" s="57"/>
      <c r="B13" s="65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>
        <f t="shared" si="0"/>
        <v>0</v>
      </c>
      <c r="X13" s="78">
        <f t="shared" si="1"/>
        <v>0</v>
      </c>
    </row>
    <row r="14" spans="1:24" ht="27.95" customHeight="1">
      <c r="A14" s="57"/>
      <c r="B14" s="65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>
        <f t="shared" si="0"/>
        <v>0</v>
      </c>
      <c r="X14" s="78">
        <f t="shared" si="1"/>
        <v>0</v>
      </c>
    </row>
    <row r="15" spans="1:24" ht="27.95" customHeight="1">
      <c r="A15" s="57"/>
      <c r="B15" s="65"/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>
        <f t="shared" si="0"/>
        <v>0</v>
      </c>
      <c r="X15" s="78">
        <f t="shared" si="1"/>
        <v>0</v>
      </c>
    </row>
    <row r="16" spans="1:24" ht="27.95" customHeight="1">
      <c r="A16" s="57"/>
      <c r="B16" s="65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>
        <f t="shared" si="0"/>
        <v>0</v>
      </c>
      <c r="X16" s="78">
        <f t="shared" si="1"/>
        <v>0</v>
      </c>
    </row>
    <row r="17" spans="1:24" ht="27.95" customHeight="1">
      <c r="A17" s="57"/>
      <c r="B17" s="65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>
        <f t="shared" si="0"/>
        <v>0</v>
      </c>
      <c r="X17" s="78">
        <f t="shared" si="1"/>
        <v>0</v>
      </c>
    </row>
    <row r="18" spans="1:24" ht="27.95" customHeight="1">
      <c r="A18" s="57"/>
      <c r="B18" s="65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>
        <f t="shared" si="0"/>
        <v>0</v>
      </c>
      <c r="X18" s="78">
        <f t="shared" si="1"/>
        <v>0</v>
      </c>
    </row>
    <row r="19" spans="1:24" ht="27.95" customHeight="1">
      <c r="A19" s="57"/>
      <c r="B19" s="65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>
        <f t="shared" si="0"/>
        <v>0</v>
      </c>
      <c r="X19" s="78">
        <f t="shared" si="1"/>
        <v>0</v>
      </c>
    </row>
    <row r="20" spans="1:24" ht="27.95" customHeight="1">
      <c r="A20" s="57"/>
      <c r="B20" s="65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>
        <f t="shared" si="0"/>
        <v>0</v>
      </c>
      <c r="X20" s="78">
        <f t="shared" si="1"/>
        <v>0</v>
      </c>
    </row>
    <row r="21" spans="1:24" ht="27.95" customHeight="1">
      <c r="A21" s="57"/>
      <c r="B21" s="65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>
        <f t="shared" si="0"/>
        <v>0</v>
      </c>
      <c r="X21" s="78">
        <f t="shared" si="1"/>
        <v>0</v>
      </c>
    </row>
    <row r="22" spans="1:24" ht="27.95" customHeight="1">
      <c r="A22" s="57"/>
      <c r="B22" s="65"/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>
        <f t="shared" si="0"/>
        <v>0</v>
      </c>
      <c r="X22" s="78">
        <f t="shared" si="1"/>
        <v>0</v>
      </c>
    </row>
    <row r="23" spans="1:24" ht="27.95" customHeight="1">
      <c r="A23" s="57"/>
      <c r="B23" s="65"/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>
        <f t="shared" si="0"/>
        <v>0</v>
      </c>
      <c r="X23" s="78">
        <f t="shared" si="1"/>
        <v>0</v>
      </c>
    </row>
    <row r="24" spans="1:24" ht="27.95" customHeight="1">
      <c r="A24" s="57"/>
      <c r="B24" s="65"/>
      <c r="C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>
        <f t="shared" si="0"/>
        <v>0</v>
      </c>
      <c r="X24" s="78">
        <f t="shared" si="1"/>
        <v>0</v>
      </c>
    </row>
    <row r="25" spans="1:24" ht="27.95" customHeight="1">
      <c r="A25" s="57"/>
      <c r="B25" s="65"/>
      <c r="C25" s="57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>
        <f t="shared" si="0"/>
        <v>0</v>
      </c>
      <c r="X25" s="78">
        <f t="shared" si="1"/>
        <v>0</v>
      </c>
    </row>
    <row r="26" spans="1:24" ht="27.95" customHeight="1" thickBot="1">
      <c r="A26" s="66"/>
      <c r="B26" s="79"/>
      <c r="C26" s="66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>
        <f t="shared" si="0"/>
        <v>0</v>
      </c>
      <c r="X26" s="80">
        <f t="shared" si="1"/>
        <v>0</v>
      </c>
    </row>
    <row r="27" spans="1:24" ht="27.95" customHeight="1" thickBot="1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</row>
    <row r="28" spans="1:24" ht="27.95" customHeight="1">
      <c r="A28" s="82" t="s">
        <v>51</v>
      </c>
      <c r="B28" s="81"/>
      <c r="C28" s="69">
        <v>1</v>
      </c>
      <c r="D28" s="70">
        <v>2</v>
      </c>
      <c r="E28" s="70">
        <v>3</v>
      </c>
      <c r="F28" s="70">
        <v>4</v>
      </c>
      <c r="G28" s="70">
        <v>5</v>
      </c>
      <c r="H28" s="70">
        <v>6</v>
      </c>
      <c r="I28" s="70">
        <v>7</v>
      </c>
      <c r="J28" s="70">
        <v>8</v>
      </c>
      <c r="K28" s="70">
        <v>9</v>
      </c>
      <c r="L28" s="70">
        <v>10</v>
      </c>
      <c r="M28" s="70">
        <v>11</v>
      </c>
      <c r="N28" s="70">
        <v>12</v>
      </c>
      <c r="O28" s="70">
        <v>13</v>
      </c>
      <c r="P28" s="70">
        <v>14</v>
      </c>
      <c r="Q28" s="70">
        <v>15</v>
      </c>
      <c r="R28" s="70">
        <v>16</v>
      </c>
      <c r="S28" s="70">
        <v>17</v>
      </c>
      <c r="T28" s="70">
        <v>18</v>
      </c>
      <c r="U28" s="70">
        <v>19</v>
      </c>
      <c r="V28" s="70">
        <v>20</v>
      </c>
      <c r="W28" s="71" t="s">
        <v>52</v>
      </c>
      <c r="X28" s="81"/>
    </row>
    <row r="29" spans="1:24" ht="27.95" customHeight="1">
      <c r="A29" s="83" t="s">
        <v>56</v>
      </c>
      <c r="B29" s="81"/>
      <c r="C29" s="57">
        <v>1</v>
      </c>
      <c r="D29" s="58">
        <v>1</v>
      </c>
      <c r="E29" s="58">
        <v>1</v>
      </c>
      <c r="F29" s="58">
        <v>1</v>
      </c>
      <c r="G29" s="58">
        <v>1</v>
      </c>
      <c r="H29" s="58">
        <v>1</v>
      </c>
      <c r="I29" s="58">
        <v>1</v>
      </c>
      <c r="J29" s="58">
        <v>1</v>
      </c>
      <c r="K29" s="199">
        <v>14</v>
      </c>
      <c r="L29" s="201"/>
      <c r="M29" s="201"/>
      <c r="N29" s="201"/>
      <c r="O29" s="201"/>
      <c r="P29" s="201"/>
      <c r="Q29" s="201"/>
      <c r="R29" s="202"/>
      <c r="S29" s="58">
        <v>1</v>
      </c>
      <c r="T29" s="58">
        <v>1</v>
      </c>
      <c r="U29" s="58">
        <v>1</v>
      </c>
      <c r="V29" s="58">
        <v>1</v>
      </c>
      <c r="W29" s="61">
        <v>26</v>
      </c>
      <c r="X29" s="81"/>
    </row>
    <row r="30" spans="1:24" ht="27.95" customHeight="1">
      <c r="A30" s="83" t="s">
        <v>22</v>
      </c>
      <c r="B30" s="81"/>
      <c r="C30" s="57"/>
      <c r="D30" s="58"/>
      <c r="E30" s="58"/>
      <c r="F30" s="58"/>
      <c r="G30" s="58"/>
      <c r="H30" s="58"/>
      <c r="I30" s="58"/>
      <c r="J30" s="58"/>
      <c r="K30" s="199"/>
      <c r="L30" s="201"/>
      <c r="M30" s="201"/>
      <c r="N30" s="201"/>
      <c r="O30" s="201"/>
      <c r="P30" s="201"/>
      <c r="Q30" s="201"/>
      <c r="R30" s="202"/>
      <c r="S30" s="58"/>
      <c r="T30" s="58"/>
      <c r="U30" s="58"/>
      <c r="V30" s="58"/>
      <c r="W30" s="65"/>
      <c r="X30" s="81"/>
    </row>
    <row r="31" spans="1:24" ht="27.95" customHeight="1">
      <c r="A31" s="84" t="s">
        <v>23</v>
      </c>
      <c r="B31" s="81"/>
      <c r="C31" s="85"/>
      <c r="D31" s="86"/>
      <c r="E31" s="86"/>
      <c r="F31" s="86"/>
      <c r="G31" s="86"/>
      <c r="H31" s="86"/>
      <c r="I31" s="86"/>
      <c r="J31" s="86"/>
      <c r="K31" s="199"/>
      <c r="L31" s="201"/>
      <c r="M31" s="201"/>
      <c r="N31" s="201"/>
      <c r="O31" s="201"/>
      <c r="P31" s="201"/>
      <c r="Q31" s="201"/>
      <c r="R31" s="202"/>
      <c r="S31" s="86"/>
      <c r="T31" s="86"/>
      <c r="U31" s="86"/>
      <c r="V31" s="86"/>
      <c r="W31" s="87"/>
      <c r="X31" s="81"/>
    </row>
    <row r="32" spans="1:24" ht="27.95" customHeight="1" thickBot="1">
      <c r="A32" s="88" t="s">
        <v>24</v>
      </c>
      <c r="B32" s="81"/>
      <c r="C32" s="89" t="e">
        <f t="shared" ref="C32" si="2">C30/C31</f>
        <v>#DIV/0!</v>
      </c>
      <c r="D32" s="90" t="e">
        <f t="shared" ref="D32" si="3">D30/D31</f>
        <v>#DIV/0!</v>
      </c>
      <c r="E32" s="90" t="e">
        <f t="shared" ref="E32" si="4">E30/E31</f>
        <v>#DIV/0!</v>
      </c>
      <c r="F32" s="90" t="e">
        <f t="shared" ref="F32" si="5">F30/F31</f>
        <v>#DIV/0!</v>
      </c>
      <c r="G32" s="90" t="e">
        <f t="shared" ref="G32" si="6">G30/G31</f>
        <v>#DIV/0!</v>
      </c>
      <c r="H32" s="90" t="e">
        <f t="shared" ref="H32" si="7">H30/H31</f>
        <v>#DIV/0!</v>
      </c>
      <c r="I32" s="90" t="e">
        <f t="shared" ref="I32" si="8">I30/I31</f>
        <v>#DIV/0!</v>
      </c>
      <c r="J32" s="90" t="e">
        <f t="shared" ref="J32" si="9">J30/J31</f>
        <v>#DIV/0!</v>
      </c>
      <c r="K32" s="208" t="e">
        <f>K30/K31</f>
        <v>#DIV/0!</v>
      </c>
      <c r="L32" s="209"/>
      <c r="M32" s="209"/>
      <c r="N32" s="209"/>
      <c r="O32" s="209"/>
      <c r="P32" s="209"/>
      <c r="Q32" s="209"/>
      <c r="R32" s="210"/>
      <c r="S32" s="90" t="e">
        <f t="shared" ref="S32" si="10">S30/S31</f>
        <v>#DIV/0!</v>
      </c>
      <c r="T32" s="90" t="e">
        <f t="shared" ref="T32" si="11">T30/T31</f>
        <v>#DIV/0!</v>
      </c>
      <c r="U32" s="90" t="e">
        <f t="shared" ref="U32" si="12">U30/U31</f>
        <v>#DIV/0!</v>
      </c>
      <c r="V32" s="90" t="e">
        <f t="shared" ref="V32" si="13">V30/V31</f>
        <v>#DIV/0!</v>
      </c>
      <c r="W32" s="91" t="e">
        <f t="shared" ref="W32" si="14">W30/W31</f>
        <v>#DIV/0!</v>
      </c>
      <c r="X32" s="81"/>
    </row>
    <row r="33" spans="1:24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</row>
    <row r="34" spans="1:24">
      <c r="A34" s="81"/>
      <c r="B34" s="81"/>
      <c r="C34" s="196" t="s">
        <v>270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81"/>
    </row>
    <row r="35" spans="1:24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</row>
    <row r="36" spans="1:24">
      <c r="A36" s="81"/>
      <c r="B36" s="81"/>
      <c r="C36" s="211" t="s">
        <v>141</v>
      </c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81"/>
    </row>
    <row r="37" spans="1:24" s="40" customFormat="1">
      <c r="A37" s="189" t="s">
        <v>25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</row>
    <row r="38" spans="1:24" s="40" customFormat="1">
      <c r="A38" s="189" t="s">
        <v>26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</row>
    <row r="39" spans="1:24" s="40" customForma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</row>
    <row r="40" spans="1:24" s="40" customForma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</row>
    <row r="41" spans="1:24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</row>
    <row r="42" spans="1:24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</row>
  </sheetData>
  <mergeCells count="16">
    <mergeCell ref="A1:X1"/>
    <mergeCell ref="A2:X2"/>
    <mergeCell ref="A3:B3"/>
    <mergeCell ref="R3:X3"/>
    <mergeCell ref="A4:B4"/>
    <mergeCell ref="R4:X4"/>
    <mergeCell ref="A37:X37"/>
    <mergeCell ref="A38:X38"/>
    <mergeCell ref="C34:W34"/>
    <mergeCell ref="C36:W36"/>
    <mergeCell ref="W6:X6"/>
    <mergeCell ref="W7:X7"/>
    <mergeCell ref="K29:R29"/>
    <mergeCell ref="K30:R30"/>
    <mergeCell ref="K31:R31"/>
    <mergeCell ref="K32:R32"/>
  </mergeCells>
  <pageMargins left="0.7" right="0.7" top="0.75" bottom="0.75" header="0.3" footer="0.3"/>
  <pageSetup scale="44" orientation="landscape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3506-F4EB-485D-AC07-8886B5A56726}">
  <sheetPr>
    <pageSetUpPr fitToPage="1"/>
  </sheetPr>
  <dimension ref="A1:AB43"/>
  <sheetViews>
    <sheetView tabSelected="1" zoomScale="70" zoomScaleNormal="70" workbookViewId="0">
      <selection activeCell="V40" sqref="V40"/>
    </sheetView>
  </sheetViews>
  <sheetFormatPr defaultColWidth="9.140625" defaultRowHeight="21"/>
  <cols>
    <col min="1" max="1" width="44.7109375" style="4" customWidth="1"/>
    <col min="2" max="2" width="19.140625" style="4" customWidth="1"/>
    <col min="3" max="9" width="8.7109375" style="4" customWidth="1"/>
    <col min="10" max="10" width="10.140625" style="4" customWidth="1"/>
    <col min="11" max="28" width="8.7109375" style="4" customWidth="1"/>
    <col min="29" max="16384" width="9.140625" style="4"/>
  </cols>
  <sheetData>
    <row r="1" spans="1:28" ht="30" customHeight="1">
      <c r="A1" s="190" t="s">
        <v>27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</row>
    <row r="2" spans="1:28" ht="30" customHeight="1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</row>
    <row r="3" spans="1:28" ht="30" customHeight="1">
      <c r="A3" s="191" t="s">
        <v>28</v>
      </c>
      <c r="B3" s="191"/>
      <c r="J3" s="50"/>
      <c r="K3" s="50"/>
      <c r="L3" s="50"/>
      <c r="R3" s="191" t="s">
        <v>29</v>
      </c>
      <c r="S3" s="191"/>
      <c r="T3" s="191"/>
      <c r="U3" s="191"/>
      <c r="V3" s="191"/>
      <c r="W3" s="191"/>
      <c r="X3" s="191"/>
      <c r="Y3" s="191"/>
      <c r="Z3" s="191"/>
      <c r="AA3" s="191"/>
      <c r="AB3" s="191"/>
    </row>
    <row r="4" spans="1:28" ht="30" customHeight="1">
      <c r="A4" s="191" t="s">
        <v>30</v>
      </c>
      <c r="B4" s="191"/>
      <c r="C4" s="50"/>
      <c r="D4" s="50"/>
      <c r="E4" s="50"/>
      <c r="F4" s="50"/>
      <c r="G4" s="50"/>
      <c r="H4" s="50"/>
      <c r="J4" s="50"/>
      <c r="K4" s="50"/>
      <c r="L4" s="50"/>
      <c r="R4" s="191" t="s">
        <v>31</v>
      </c>
      <c r="S4" s="191"/>
      <c r="T4" s="191"/>
      <c r="U4" s="191"/>
      <c r="V4" s="191"/>
      <c r="W4" s="191"/>
      <c r="X4" s="191"/>
      <c r="Y4" s="191"/>
      <c r="Z4" s="191"/>
      <c r="AA4" s="191"/>
      <c r="AB4" s="191"/>
    </row>
    <row r="5" spans="1:28" ht="30" customHeight="1" thickBot="1"/>
    <row r="6" spans="1:28" s="54" customFormat="1" ht="222" customHeight="1">
      <c r="A6" s="51"/>
      <c r="B6" s="52"/>
      <c r="C6" s="53" t="s">
        <v>331</v>
      </c>
      <c r="D6" s="53" t="s">
        <v>332</v>
      </c>
      <c r="E6" s="53" t="s">
        <v>333</v>
      </c>
      <c r="F6" s="53" t="s">
        <v>334</v>
      </c>
      <c r="G6" s="53" t="s">
        <v>335</v>
      </c>
      <c r="H6" s="53" t="s">
        <v>336</v>
      </c>
      <c r="I6" s="53" t="s">
        <v>337</v>
      </c>
      <c r="J6" s="53" t="s">
        <v>209</v>
      </c>
      <c r="K6" s="53" t="s">
        <v>338</v>
      </c>
      <c r="L6" s="53" t="s">
        <v>339</v>
      </c>
      <c r="M6" s="53" t="s">
        <v>340</v>
      </c>
      <c r="N6" s="53" t="s">
        <v>341</v>
      </c>
      <c r="O6" s="53" t="s">
        <v>342</v>
      </c>
      <c r="P6" s="53" t="s">
        <v>343</v>
      </c>
      <c r="Q6" s="53" t="s">
        <v>344</v>
      </c>
      <c r="R6" s="53" t="s">
        <v>345</v>
      </c>
      <c r="S6" s="53" t="s">
        <v>346</v>
      </c>
      <c r="T6" s="53" t="s">
        <v>347</v>
      </c>
      <c r="U6" s="53" t="s">
        <v>348</v>
      </c>
      <c r="V6" s="53" t="s">
        <v>349</v>
      </c>
      <c r="W6" s="53" t="s">
        <v>350</v>
      </c>
      <c r="X6" s="53" t="s">
        <v>351</v>
      </c>
      <c r="Y6" s="53" t="s">
        <v>352</v>
      </c>
      <c r="Z6" s="53" t="s">
        <v>353</v>
      </c>
      <c r="AA6" s="212"/>
      <c r="AB6" s="213"/>
    </row>
    <row r="7" spans="1:28" ht="30.95" customHeight="1">
      <c r="A7" s="57"/>
      <c r="B7" s="61" t="s">
        <v>94</v>
      </c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199" t="s">
        <v>354</v>
      </c>
      <c r="AB7" s="200"/>
    </row>
    <row r="8" spans="1:28" ht="30.95" customHeight="1">
      <c r="A8" s="57"/>
      <c r="B8" s="61" t="s">
        <v>51</v>
      </c>
      <c r="C8" s="57">
        <v>1</v>
      </c>
      <c r="D8" s="58">
        <v>2</v>
      </c>
      <c r="E8" s="58">
        <v>3</v>
      </c>
      <c r="F8" s="58">
        <v>4</v>
      </c>
      <c r="G8" s="58">
        <v>5</v>
      </c>
      <c r="H8" s="58">
        <v>6</v>
      </c>
      <c r="I8" s="58">
        <v>7</v>
      </c>
      <c r="J8" s="59" t="s">
        <v>76</v>
      </c>
      <c r="K8" s="60" t="s">
        <v>159</v>
      </c>
      <c r="L8" s="60" t="s">
        <v>160</v>
      </c>
      <c r="M8" s="60" t="s">
        <v>161</v>
      </c>
      <c r="N8" s="60" t="s">
        <v>132</v>
      </c>
      <c r="O8" s="60" t="s">
        <v>133</v>
      </c>
      <c r="P8" s="60" t="s">
        <v>134</v>
      </c>
      <c r="Q8" s="60" t="s">
        <v>135</v>
      </c>
      <c r="R8" s="60" t="s">
        <v>136</v>
      </c>
      <c r="S8" s="58">
        <v>17</v>
      </c>
      <c r="T8" s="58">
        <v>18</v>
      </c>
      <c r="U8" s="58">
        <v>19</v>
      </c>
      <c r="V8" s="58">
        <v>20</v>
      </c>
      <c r="W8" s="58">
        <v>21</v>
      </c>
      <c r="X8" s="58">
        <v>22</v>
      </c>
      <c r="Y8" s="58">
        <v>23</v>
      </c>
      <c r="Z8" s="58">
        <v>24</v>
      </c>
      <c r="AA8" s="58" t="s">
        <v>52</v>
      </c>
      <c r="AB8" s="61" t="s">
        <v>53</v>
      </c>
    </row>
    <row r="9" spans="1:28" ht="39" customHeight="1">
      <c r="A9" s="57"/>
      <c r="B9" s="74" t="s">
        <v>225</v>
      </c>
      <c r="C9" s="62"/>
      <c r="D9" s="63"/>
      <c r="E9" s="63"/>
      <c r="F9" s="63"/>
      <c r="G9" s="63"/>
      <c r="H9" s="63"/>
      <c r="I9" s="63"/>
      <c r="J9" s="64" t="s">
        <v>269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5"/>
    </row>
    <row r="10" spans="1:28" ht="30.95" customHeight="1" thickBot="1">
      <c r="A10" s="57" t="s">
        <v>54</v>
      </c>
      <c r="B10" s="61" t="s">
        <v>55</v>
      </c>
      <c r="C10" s="66">
        <v>1</v>
      </c>
      <c r="D10" s="67">
        <v>1</v>
      </c>
      <c r="E10" s="67">
        <v>1</v>
      </c>
      <c r="F10" s="67">
        <v>1</v>
      </c>
      <c r="G10" s="67">
        <v>1</v>
      </c>
      <c r="H10" s="67">
        <v>2</v>
      </c>
      <c r="I10" s="67">
        <v>1</v>
      </c>
      <c r="J10" s="67">
        <v>1</v>
      </c>
      <c r="K10" s="67">
        <v>2</v>
      </c>
      <c r="L10" s="67">
        <v>2</v>
      </c>
      <c r="M10" s="67">
        <v>2</v>
      </c>
      <c r="N10" s="67">
        <v>2</v>
      </c>
      <c r="O10" s="67">
        <v>2</v>
      </c>
      <c r="P10" s="67">
        <v>2</v>
      </c>
      <c r="Q10" s="67">
        <v>2</v>
      </c>
      <c r="R10" s="67">
        <v>2</v>
      </c>
      <c r="S10" s="67">
        <v>2</v>
      </c>
      <c r="T10" s="67">
        <v>2</v>
      </c>
      <c r="U10" s="67">
        <v>2</v>
      </c>
      <c r="V10" s="67">
        <v>2</v>
      </c>
      <c r="W10" s="67">
        <v>1</v>
      </c>
      <c r="X10" s="67">
        <v>1</v>
      </c>
      <c r="Y10" s="67">
        <v>1</v>
      </c>
      <c r="Z10" s="67">
        <v>1</v>
      </c>
      <c r="AA10" s="67">
        <f>SUM(C10:Z10)</f>
        <v>37</v>
      </c>
      <c r="AB10" s="75"/>
    </row>
    <row r="11" spans="1:28" ht="30.95" customHeight="1">
      <c r="A11" s="57"/>
      <c r="B11" s="65"/>
      <c r="C11" s="76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>
        <f t="shared" ref="AA11:AA26" si="0">SUM(C11:Z11)</f>
        <v>0</v>
      </c>
      <c r="AB11" s="77">
        <f>AA11/AA$10</f>
        <v>0</v>
      </c>
    </row>
    <row r="12" spans="1:28" ht="30.95" customHeight="1">
      <c r="A12" s="57"/>
      <c r="B12" s="65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>
        <f t="shared" si="0"/>
        <v>0</v>
      </c>
      <c r="AB12" s="78">
        <f t="shared" ref="AB12:AB26" si="1">AA12/AA$10</f>
        <v>0</v>
      </c>
    </row>
    <row r="13" spans="1:28" ht="30.95" customHeight="1">
      <c r="A13" s="57"/>
      <c r="B13" s="65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>
        <f t="shared" si="0"/>
        <v>0</v>
      </c>
      <c r="AB13" s="78">
        <f t="shared" si="1"/>
        <v>0</v>
      </c>
    </row>
    <row r="14" spans="1:28" ht="30.95" customHeight="1">
      <c r="A14" s="57"/>
      <c r="B14" s="65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>
        <f t="shared" si="0"/>
        <v>0</v>
      </c>
      <c r="AB14" s="78">
        <f t="shared" si="1"/>
        <v>0</v>
      </c>
    </row>
    <row r="15" spans="1:28" ht="30.95" customHeight="1">
      <c r="A15" s="57"/>
      <c r="B15" s="65"/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>
        <f t="shared" si="0"/>
        <v>0</v>
      </c>
      <c r="AB15" s="78">
        <f t="shared" si="1"/>
        <v>0</v>
      </c>
    </row>
    <row r="16" spans="1:28" ht="30.95" customHeight="1">
      <c r="A16" s="57"/>
      <c r="B16" s="65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>
        <f t="shared" si="0"/>
        <v>0</v>
      </c>
      <c r="AB16" s="78">
        <f t="shared" si="1"/>
        <v>0</v>
      </c>
    </row>
    <row r="17" spans="1:28" ht="30.95" customHeight="1">
      <c r="A17" s="57"/>
      <c r="B17" s="65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>
        <f t="shared" si="0"/>
        <v>0</v>
      </c>
      <c r="AB17" s="78">
        <f t="shared" si="1"/>
        <v>0</v>
      </c>
    </row>
    <row r="18" spans="1:28" ht="30.95" customHeight="1">
      <c r="A18" s="57"/>
      <c r="B18" s="65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f t="shared" si="0"/>
        <v>0</v>
      </c>
      <c r="AB18" s="78">
        <f t="shared" si="1"/>
        <v>0</v>
      </c>
    </row>
    <row r="19" spans="1:28" ht="30.95" customHeight="1">
      <c r="A19" s="57"/>
      <c r="B19" s="65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>
        <f t="shared" si="0"/>
        <v>0</v>
      </c>
      <c r="AB19" s="78">
        <f t="shared" si="1"/>
        <v>0</v>
      </c>
    </row>
    <row r="20" spans="1:28" ht="30.95" customHeight="1">
      <c r="A20" s="57"/>
      <c r="B20" s="65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>
        <f t="shared" si="0"/>
        <v>0</v>
      </c>
      <c r="AB20" s="78">
        <f t="shared" si="1"/>
        <v>0</v>
      </c>
    </row>
    <row r="21" spans="1:28" ht="30.95" customHeight="1">
      <c r="A21" s="57"/>
      <c r="B21" s="65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>
        <f t="shared" si="0"/>
        <v>0</v>
      </c>
      <c r="AB21" s="78">
        <f t="shared" si="1"/>
        <v>0</v>
      </c>
    </row>
    <row r="22" spans="1:28" ht="30.95" customHeight="1">
      <c r="A22" s="57"/>
      <c r="B22" s="65"/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>
        <f t="shared" si="0"/>
        <v>0</v>
      </c>
      <c r="AB22" s="78">
        <f t="shared" si="1"/>
        <v>0</v>
      </c>
    </row>
    <row r="23" spans="1:28" ht="30.95" customHeight="1">
      <c r="A23" s="57"/>
      <c r="B23" s="65"/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>
        <f t="shared" si="0"/>
        <v>0</v>
      </c>
      <c r="AB23" s="78">
        <f t="shared" si="1"/>
        <v>0</v>
      </c>
    </row>
    <row r="24" spans="1:28" ht="30.95" customHeight="1">
      <c r="A24" s="57"/>
      <c r="B24" s="65"/>
      <c r="C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>
        <f t="shared" si="0"/>
        <v>0</v>
      </c>
      <c r="AB24" s="78">
        <f t="shared" si="1"/>
        <v>0</v>
      </c>
    </row>
    <row r="25" spans="1:28" ht="30.95" customHeight="1">
      <c r="A25" s="57"/>
      <c r="B25" s="65"/>
      <c r="C25" s="57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>
        <f t="shared" si="0"/>
        <v>0</v>
      </c>
      <c r="AB25" s="78">
        <f t="shared" si="1"/>
        <v>0</v>
      </c>
    </row>
    <row r="26" spans="1:28" ht="30.95" customHeight="1" thickBot="1">
      <c r="A26" s="66"/>
      <c r="B26" s="79"/>
      <c r="C26" s="66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>
        <f t="shared" si="0"/>
        <v>0</v>
      </c>
      <c r="AB26" s="80">
        <f t="shared" si="1"/>
        <v>0</v>
      </c>
    </row>
    <row r="27" spans="1:28" ht="30.95" customHeight="1" thickBot="1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30.95" customHeight="1">
      <c r="A28" s="82" t="s">
        <v>51</v>
      </c>
      <c r="B28" s="81"/>
      <c r="C28" s="69">
        <v>1</v>
      </c>
      <c r="D28" s="70">
        <v>2</v>
      </c>
      <c r="E28" s="70">
        <v>3</v>
      </c>
      <c r="F28" s="70">
        <v>4</v>
      </c>
      <c r="G28" s="70">
        <v>5</v>
      </c>
      <c r="H28" s="70">
        <v>6</v>
      </c>
      <c r="I28" s="70">
        <v>7</v>
      </c>
      <c r="J28" s="70">
        <v>8</v>
      </c>
      <c r="K28" s="70">
        <v>9</v>
      </c>
      <c r="L28" s="70">
        <v>10</v>
      </c>
      <c r="M28" s="70">
        <v>11</v>
      </c>
      <c r="N28" s="70">
        <v>12</v>
      </c>
      <c r="O28" s="70">
        <v>13</v>
      </c>
      <c r="P28" s="70">
        <v>14</v>
      </c>
      <c r="Q28" s="70">
        <v>15</v>
      </c>
      <c r="R28" s="70">
        <v>16</v>
      </c>
      <c r="S28" s="70">
        <v>17</v>
      </c>
      <c r="T28" s="70">
        <v>18</v>
      </c>
      <c r="U28" s="70">
        <v>19</v>
      </c>
      <c r="V28" s="70">
        <v>20</v>
      </c>
      <c r="W28" s="70">
        <v>21</v>
      </c>
      <c r="X28" s="70">
        <v>22</v>
      </c>
      <c r="Y28" s="70">
        <v>23</v>
      </c>
      <c r="Z28" s="70">
        <v>24</v>
      </c>
      <c r="AA28" s="71" t="s">
        <v>52</v>
      </c>
      <c r="AB28" s="81"/>
    </row>
    <row r="29" spans="1:28" ht="30.95" customHeight="1">
      <c r="A29" s="83" t="s">
        <v>56</v>
      </c>
      <c r="B29" s="81"/>
      <c r="C29" s="57">
        <v>1</v>
      </c>
      <c r="D29" s="58">
        <v>1</v>
      </c>
      <c r="E29" s="58">
        <v>1</v>
      </c>
      <c r="F29" s="58">
        <v>1</v>
      </c>
      <c r="G29" s="58">
        <v>1</v>
      </c>
      <c r="H29" s="58">
        <v>2</v>
      </c>
      <c r="I29" s="58">
        <v>1</v>
      </c>
      <c r="J29" s="58">
        <v>1</v>
      </c>
      <c r="K29" s="199">
        <v>14</v>
      </c>
      <c r="L29" s="201"/>
      <c r="M29" s="201"/>
      <c r="N29" s="201"/>
      <c r="O29" s="201"/>
      <c r="P29" s="201"/>
      <c r="Q29" s="201"/>
      <c r="R29" s="202"/>
      <c r="S29" s="58">
        <v>2</v>
      </c>
      <c r="T29" s="58">
        <v>2</v>
      </c>
      <c r="U29" s="58">
        <v>2</v>
      </c>
      <c r="V29" s="58">
        <v>2</v>
      </c>
      <c r="W29" s="58">
        <v>1</v>
      </c>
      <c r="X29" s="58">
        <v>1</v>
      </c>
      <c r="Y29" s="58">
        <v>1</v>
      </c>
      <c r="Z29" s="58">
        <v>1</v>
      </c>
      <c r="AA29" s="61">
        <v>35</v>
      </c>
      <c r="AB29" s="81"/>
    </row>
    <row r="30" spans="1:28" ht="30.95" customHeight="1">
      <c r="A30" s="83" t="s">
        <v>22</v>
      </c>
      <c r="B30" s="81"/>
      <c r="C30" s="57"/>
      <c r="D30" s="58"/>
      <c r="E30" s="58"/>
      <c r="F30" s="58"/>
      <c r="G30" s="58"/>
      <c r="H30" s="58"/>
      <c r="I30" s="58"/>
      <c r="J30" s="58"/>
      <c r="K30" s="199"/>
      <c r="L30" s="201"/>
      <c r="M30" s="201"/>
      <c r="N30" s="201"/>
      <c r="O30" s="201"/>
      <c r="P30" s="201"/>
      <c r="Q30" s="201"/>
      <c r="R30" s="202"/>
      <c r="S30" s="58"/>
      <c r="T30" s="58"/>
      <c r="U30" s="58"/>
      <c r="V30" s="58"/>
      <c r="W30" s="58"/>
      <c r="X30" s="58"/>
      <c r="Y30" s="58"/>
      <c r="Z30" s="58"/>
      <c r="AA30" s="65"/>
      <c r="AB30" s="81"/>
    </row>
    <row r="31" spans="1:28" ht="30.95" customHeight="1">
      <c r="A31" s="84" t="s">
        <v>23</v>
      </c>
      <c r="B31" s="81"/>
      <c r="C31" s="85"/>
      <c r="D31" s="86"/>
      <c r="E31" s="86"/>
      <c r="F31" s="86"/>
      <c r="G31" s="86"/>
      <c r="H31" s="86"/>
      <c r="I31" s="86"/>
      <c r="J31" s="86"/>
      <c r="K31" s="199"/>
      <c r="L31" s="201"/>
      <c r="M31" s="201"/>
      <c r="N31" s="201"/>
      <c r="O31" s="201"/>
      <c r="P31" s="201"/>
      <c r="Q31" s="201"/>
      <c r="R31" s="202"/>
      <c r="S31" s="86"/>
      <c r="T31" s="86"/>
      <c r="U31" s="86"/>
      <c r="V31" s="86"/>
      <c r="W31" s="86"/>
      <c r="X31" s="86"/>
      <c r="Y31" s="86"/>
      <c r="Z31" s="86"/>
      <c r="AA31" s="87"/>
      <c r="AB31" s="81"/>
    </row>
    <row r="32" spans="1:28" ht="30.95" customHeight="1" thickBot="1">
      <c r="A32" s="88" t="s">
        <v>24</v>
      </c>
      <c r="B32" s="81"/>
      <c r="C32" s="89" t="e">
        <f t="shared" ref="C32" si="2">C30/C31</f>
        <v>#DIV/0!</v>
      </c>
      <c r="D32" s="90" t="e">
        <f t="shared" ref="D32" si="3">D30/D31</f>
        <v>#DIV/0!</v>
      </c>
      <c r="E32" s="90" t="e">
        <f t="shared" ref="E32" si="4">E30/E31</f>
        <v>#DIV/0!</v>
      </c>
      <c r="F32" s="90" t="e">
        <f t="shared" ref="F32" si="5">F30/F31</f>
        <v>#DIV/0!</v>
      </c>
      <c r="G32" s="90" t="e">
        <f t="shared" ref="G32" si="6">G30/G31</f>
        <v>#DIV/0!</v>
      </c>
      <c r="H32" s="90" t="e">
        <f t="shared" ref="H32" si="7">H30/H31</f>
        <v>#DIV/0!</v>
      </c>
      <c r="I32" s="90" t="e">
        <f t="shared" ref="I32" si="8">I30/I31</f>
        <v>#DIV/0!</v>
      </c>
      <c r="J32" s="90" t="e">
        <f t="shared" ref="J32" si="9">J30/J31</f>
        <v>#DIV/0!</v>
      </c>
      <c r="K32" s="208" t="e">
        <f>K30/K31</f>
        <v>#DIV/0!</v>
      </c>
      <c r="L32" s="209"/>
      <c r="M32" s="209"/>
      <c r="N32" s="209"/>
      <c r="O32" s="209"/>
      <c r="P32" s="209"/>
      <c r="Q32" s="209"/>
      <c r="R32" s="210"/>
      <c r="S32" s="90" t="e">
        <f t="shared" ref="S32" si="10">S30/S31</f>
        <v>#DIV/0!</v>
      </c>
      <c r="T32" s="90" t="e">
        <f t="shared" ref="T32" si="11">T30/T31</f>
        <v>#DIV/0!</v>
      </c>
      <c r="U32" s="90" t="e">
        <f t="shared" ref="U32" si="12">U30/U31</f>
        <v>#DIV/0!</v>
      </c>
      <c r="V32" s="90" t="e">
        <f t="shared" ref="V32" si="13">V30/V31</f>
        <v>#DIV/0!</v>
      </c>
      <c r="W32" s="90" t="e">
        <f t="shared" ref="W32" si="14">W30/W31</f>
        <v>#DIV/0!</v>
      </c>
      <c r="X32" s="90" t="e">
        <f t="shared" ref="X32" si="15">X30/X31</f>
        <v>#DIV/0!</v>
      </c>
      <c r="Y32" s="90" t="e">
        <f t="shared" ref="Y32" si="16">Y30/Y31</f>
        <v>#DIV/0!</v>
      </c>
      <c r="Z32" s="90" t="e">
        <f t="shared" ref="Z32" si="17">Z30/Z31</f>
        <v>#DIV/0!</v>
      </c>
      <c r="AA32" s="91" t="e">
        <f t="shared" ref="AA32" si="18">AA30/AA31</f>
        <v>#DIV/0!</v>
      </c>
      <c r="AB32" s="81"/>
    </row>
    <row r="33" spans="1:28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>
      <c r="A34" s="81"/>
      <c r="B34" s="81"/>
      <c r="C34" s="196" t="s">
        <v>270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81"/>
      <c r="AA34" s="81"/>
      <c r="AB34" s="81"/>
    </row>
    <row r="35" spans="1:28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>
      <c r="A36" s="81"/>
      <c r="B36" s="81"/>
      <c r="C36" s="211" t="s">
        <v>141</v>
      </c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81"/>
      <c r="Y36" s="81"/>
      <c r="Z36" s="81"/>
      <c r="AA36" s="81"/>
      <c r="AB36" s="81"/>
    </row>
    <row r="37" spans="1:28" s="40" customFormat="1">
      <c r="A37" s="189" t="s">
        <v>25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</row>
    <row r="38" spans="1:28" s="40" customFormat="1">
      <c r="A38" s="189" t="s">
        <v>26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</row>
    <row r="39" spans="1:28" s="40" customForma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</row>
    <row r="40" spans="1:28" s="40" customForma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</row>
    <row r="41" spans="1:28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</sheetData>
  <mergeCells count="16">
    <mergeCell ref="A1:AB1"/>
    <mergeCell ref="A2:AB2"/>
    <mergeCell ref="A3:B3"/>
    <mergeCell ref="R3:AB3"/>
    <mergeCell ref="A4:B4"/>
    <mergeCell ref="R4:AB4"/>
    <mergeCell ref="A37:AB37"/>
    <mergeCell ref="A38:AB38"/>
    <mergeCell ref="C36:W36"/>
    <mergeCell ref="AA6:AB6"/>
    <mergeCell ref="AA7:AB7"/>
    <mergeCell ref="C34:Y34"/>
    <mergeCell ref="K29:R29"/>
    <mergeCell ref="K30:R30"/>
    <mergeCell ref="K31:R31"/>
    <mergeCell ref="K32:R32"/>
  </mergeCells>
  <pageMargins left="0.7" right="0.7" top="0.75" bottom="0.75" header="0.3" footer="0.3"/>
  <pageSetup scale="4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7EE6-51A1-4521-AC58-8948C58A57CE}">
  <sheetPr>
    <pageSetUpPr fitToPage="1"/>
  </sheetPr>
  <dimension ref="A1:V35"/>
  <sheetViews>
    <sheetView topLeftCell="A8" zoomScale="70" zoomScaleNormal="70" zoomScaleSheetLayoutView="100" workbookViewId="0">
      <selection activeCell="Z13" sqref="Z13"/>
    </sheetView>
  </sheetViews>
  <sheetFormatPr defaultColWidth="9.140625" defaultRowHeight="21"/>
  <cols>
    <col min="1" max="1" width="46" style="4" customWidth="1"/>
    <col min="2" max="2" width="19" style="4" customWidth="1"/>
    <col min="3" max="3" width="17" style="4" customWidth="1"/>
    <col min="4" max="8" width="11.42578125" style="4" bestFit="1" customWidth="1"/>
    <col min="9" max="9" width="9.140625" style="7" customWidth="1"/>
    <col min="10" max="14" width="11.140625" style="4" bestFit="1" customWidth="1"/>
    <col min="15" max="15" width="9.140625" style="4" customWidth="1"/>
    <col min="16" max="16" width="14.28515625" style="4" customWidth="1"/>
    <col min="17" max="21" width="11.140625" style="4" bestFit="1" customWidth="1"/>
    <col min="22" max="16384" width="9.140625" style="4"/>
  </cols>
  <sheetData>
    <row r="1" spans="1:22" ht="29.1" customHeight="1">
      <c r="A1" s="190" t="s">
        <v>27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</row>
    <row r="2" spans="1:22" ht="29.1" customHeight="1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</row>
    <row r="3" spans="1:22" ht="29.1" customHeight="1">
      <c r="A3" s="191" t="s">
        <v>28</v>
      </c>
      <c r="B3" s="191"/>
      <c r="C3" s="191"/>
      <c r="D3" s="191"/>
      <c r="E3" s="191"/>
      <c r="F3" s="191"/>
      <c r="G3" s="191"/>
      <c r="I3" s="5"/>
      <c r="P3" s="191" t="s">
        <v>29</v>
      </c>
      <c r="Q3" s="191"/>
      <c r="R3" s="191"/>
      <c r="S3" s="191"/>
      <c r="T3" s="191"/>
      <c r="U3" s="191"/>
      <c r="V3" s="191"/>
    </row>
    <row r="4" spans="1:22" ht="29.1" customHeight="1">
      <c r="A4" s="191" t="s">
        <v>30</v>
      </c>
      <c r="B4" s="191"/>
      <c r="C4" s="191"/>
      <c r="D4" s="191"/>
      <c r="E4" s="191"/>
      <c r="F4" s="191"/>
      <c r="G4" s="191"/>
      <c r="I4" s="6"/>
      <c r="J4" s="50"/>
      <c r="K4" s="50"/>
      <c r="L4" s="50"/>
      <c r="M4" s="50"/>
      <c r="N4" s="50"/>
      <c r="O4" s="50"/>
      <c r="P4" s="191" t="s">
        <v>31</v>
      </c>
      <c r="Q4" s="191"/>
      <c r="R4" s="191"/>
      <c r="S4" s="191"/>
      <c r="T4" s="191"/>
      <c r="U4" s="191"/>
      <c r="V4" s="191"/>
    </row>
    <row r="5" spans="1:22" ht="29.1" customHeight="1" thickBot="1"/>
    <row r="6" spans="1:22" s="118" customFormat="1" ht="183.75" customHeight="1">
      <c r="A6" s="111"/>
      <c r="B6" s="112"/>
      <c r="C6" s="119" t="s">
        <v>32</v>
      </c>
      <c r="D6" s="113" t="s">
        <v>33</v>
      </c>
      <c r="E6" s="113" t="s">
        <v>34</v>
      </c>
      <c r="F6" s="113" t="s">
        <v>35</v>
      </c>
      <c r="G6" s="113" t="s">
        <v>36</v>
      </c>
      <c r="H6" s="114"/>
      <c r="I6" s="115"/>
      <c r="J6" s="116" t="s">
        <v>37</v>
      </c>
      <c r="K6" s="113" t="s">
        <v>38</v>
      </c>
      <c r="L6" s="113" t="s">
        <v>39</v>
      </c>
      <c r="M6" s="113" t="s">
        <v>40</v>
      </c>
      <c r="N6" s="117" t="s">
        <v>41</v>
      </c>
      <c r="O6" s="113" t="s">
        <v>42</v>
      </c>
      <c r="P6" s="117" t="s">
        <v>43</v>
      </c>
      <c r="Q6" s="113" t="s">
        <v>44</v>
      </c>
      <c r="R6" s="113" t="s">
        <v>45</v>
      </c>
      <c r="S6" s="113" t="s">
        <v>46</v>
      </c>
      <c r="T6" s="113" t="s">
        <v>47</v>
      </c>
      <c r="U6" s="194"/>
      <c r="V6" s="195"/>
    </row>
    <row r="7" spans="1:22" ht="27.95" customHeight="1">
      <c r="A7" s="8"/>
      <c r="B7" s="9" t="s">
        <v>48</v>
      </c>
      <c r="C7" s="10"/>
      <c r="D7" s="11"/>
      <c r="E7" s="11"/>
      <c r="F7" s="11"/>
      <c r="G7" s="11"/>
      <c r="H7" s="192" t="s">
        <v>49</v>
      </c>
      <c r="I7" s="193"/>
      <c r="J7" s="10"/>
      <c r="K7" s="11"/>
      <c r="L7" s="11"/>
      <c r="M7" s="11"/>
      <c r="N7" s="11"/>
      <c r="O7" s="11"/>
      <c r="P7" s="11"/>
      <c r="Q7" s="11"/>
      <c r="R7" s="11"/>
      <c r="S7" s="11"/>
      <c r="T7" s="11"/>
      <c r="U7" s="192" t="s">
        <v>50</v>
      </c>
      <c r="V7" s="193"/>
    </row>
    <row r="8" spans="1:22" ht="27.95" customHeight="1">
      <c r="A8" s="8"/>
      <c r="B8" s="9" t="s">
        <v>51</v>
      </c>
      <c r="C8" s="12">
        <v>1</v>
      </c>
      <c r="D8" s="13">
        <v>2</v>
      </c>
      <c r="E8" s="13">
        <v>3</v>
      </c>
      <c r="F8" s="13">
        <v>4</v>
      </c>
      <c r="G8" s="13">
        <v>5</v>
      </c>
      <c r="H8" s="13" t="s">
        <v>52</v>
      </c>
      <c r="I8" s="14" t="s">
        <v>53</v>
      </c>
      <c r="J8" s="12">
        <v>1</v>
      </c>
      <c r="K8" s="13">
        <v>2</v>
      </c>
      <c r="L8" s="13">
        <v>3</v>
      </c>
      <c r="M8" s="13">
        <v>4</v>
      </c>
      <c r="N8" s="13">
        <v>5</v>
      </c>
      <c r="O8" s="13">
        <v>6</v>
      </c>
      <c r="P8" s="13">
        <v>7</v>
      </c>
      <c r="Q8" s="13">
        <v>8</v>
      </c>
      <c r="R8" s="13">
        <v>9</v>
      </c>
      <c r="S8" s="13">
        <v>10</v>
      </c>
      <c r="T8" s="13">
        <v>11</v>
      </c>
      <c r="U8" s="13" t="s">
        <v>52</v>
      </c>
      <c r="V8" s="15" t="s">
        <v>53</v>
      </c>
    </row>
    <row r="9" spans="1:22" ht="27.95" customHeight="1" thickBot="1">
      <c r="A9" s="12" t="s">
        <v>54</v>
      </c>
      <c r="B9" s="9" t="s">
        <v>55</v>
      </c>
      <c r="C9" s="18">
        <v>5</v>
      </c>
      <c r="D9" s="19">
        <v>8</v>
      </c>
      <c r="E9" s="19">
        <v>1</v>
      </c>
      <c r="F9" s="19">
        <v>1</v>
      </c>
      <c r="G9" s="19">
        <v>1</v>
      </c>
      <c r="H9" s="19">
        <f>SUM(C9:G9)</f>
        <v>16</v>
      </c>
      <c r="I9" s="110"/>
      <c r="J9" s="18">
        <v>1</v>
      </c>
      <c r="K9" s="19">
        <v>1</v>
      </c>
      <c r="L9" s="19">
        <v>1</v>
      </c>
      <c r="M9" s="19">
        <v>1</v>
      </c>
      <c r="N9" s="19">
        <v>1</v>
      </c>
      <c r="O9" s="19">
        <v>1</v>
      </c>
      <c r="P9" s="19">
        <v>3</v>
      </c>
      <c r="Q9" s="19">
        <v>1</v>
      </c>
      <c r="R9" s="19">
        <v>1</v>
      </c>
      <c r="S9" s="19">
        <v>1</v>
      </c>
      <c r="T9" s="19">
        <v>1</v>
      </c>
      <c r="U9" s="19">
        <f>SUM(J9:T9)</f>
        <v>13</v>
      </c>
      <c r="V9" s="56"/>
    </row>
    <row r="10" spans="1:22" ht="27.95" customHeight="1">
      <c r="A10" s="8"/>
      <c r="B10" s="16"/>
      <c r="C10" s="20"/>
      <c r="D10" s="21"/>
      <c r="E10" s="21"/>
      <c r="F10" s="21"/>
      <c r="G10" s="21"/>
      <c r="H10" s="46">
        <f t="shared" ref="H10:H25" si="0">SUM(C10:G10)</f>
        <v>0</v>
      </c>
      <c r="I10" s="55" t="e">
        <f>H10/H$10</f>
        <v>#DIV/0!</v>
      </c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46">
        <f t="shared" ref="U10:U25" si="1">SUM(J10:T10)</f>
        <v>0</v>
      </c>
      <c r="V10" s="55" t="e">
        <f>U10/U$10</f>
        <v>#DIV/0!</v>
      </c>
    </row>
    <row r="11" spans="1:22" ht="27.95" customHeight="1">
      <c r="A11" s="8"/>
      <c r="B11" s="16"/>
      <c r="C11" s="8"/>
      <c r="D11" s="22"/>
      <c r="E11" s="22"/>
      <c r="F11" s="22"/>
      <c r="G11" s="22"/>
      <c r="H11" s="13">
        <f t="shared" si="0"/>
        <v>0</v>
      </c>
      <c r="I11" s="23" t="e">
        <f t="shared" ref="I11:I25" si="2">H11/H$10</f>
        <v>#DIV/0!</v>
      </c>
      <c r="J11" s="8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3">
        <f t="shared" si="1"/>
        <v>0</v>
      </c>
      <c r="V11" s="23" t="e">
        <f t="shared" ref="V11:V25" si="3">U11/U$10</f>
        <v>#DIV/0!</v>
      </c>
    </row>
    <row r="12" spans="1:22" ht="27.95" customHeight="1">
      <c r="A12" s="8"/>
      <c r="B12" s="16"/>
      <c r="C12" s="8"/>
      <c r="D12" s="22"/>
      <c r="E12" s="22"/>
      <c r="F12" s="22"/>
      <c r="G12" s="22"/>
      <c r="H12" s="13">
        <f t="shared" si="0"/>
        <v>0</v>
      </c>
      <c r="I12" s="23" t="e">
        <f t="shared" si="2"/>
        <v>#DIV/0!</v>
      </c>
      <c r="J12" s="8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13">
        <f t="shared" si="1"/>
        <v>0</v>
      </c>
      <c r="V12" s="23" t="e">
        <f t="shared" si="3"/>
        <v>#DIV/0!</v>
      </c>
    </row>
    <row r="13" spans="1:22" ht="27.95" customHeight="1">
      <c r="A13" s="8"/>
      <c r="B13" s="16"/>
      <c r="C13" s="8"/>
      <c r="D13" s="22"/>
      <c r="E13" s="22"/>
      <c r="F13" s="22"/>
      <c r="G13" s="22"/>
      <c r="H13" s="13">
        <f t="shared" si="0"/>
        <v>0</v>
      </c>
      <c r="I13" s="23" t="e">
        <f t="shared" si="2"/>
        <v>#DIV/0!</v>
      </c>
      <c r="J13" s="8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13">
        <f t="shared" si="1"/>
        <v>0</v>
      </c>
      <c r="V13" s="23" t="e">
        <f t="shared" si="3"/>
        <v>#DIV/0!</v>
      </c>
    </row>
    <row r="14" spans="1:22" ht="27.95" customHeight="1">
      <c r="A14" s="8"/>
      <c r="B14" s="16"/>
      <c r="C14" s="8"/>
      <c r="D14" s="22"/>
      <c r="E14" s="22"/>
      <c r="F14" s="22"/>
      <c r="G14" s="22"/>
      <c r="H14" s="13">
        <f t="shared" si="0"/>
        <v>0</v>
      </c>
      <c r="I14" s="23" t="e">
        <f t="shared" si="2"/>
        <v>#DIV/0!</v>
      </c>
      <c r="J14" s="8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13">
        <f t="shared" si="1"/>
        <v>0</v>
      </c>
      <c r="V14" s="23" t="e">
        <f t="shared" si="3"/>
        <v>#DIV/0!</v>
      </c>
    </row>
    <row r="15" spans="1:22" ht="27.95" customHeight="1">
      <c r="A15" s="8"/>
      <c r="B15" s="16"/>
      <c r="C15" s="8"/>
      <c r="D15" s="22"/>
      <c r="E15" s="22"/>
      <c r="F15" s="22"/>
      <c r="G15" s="22"/>
      <c r="H15" s="13">
        <f t="shared" si="0"/>
        <v>0</v>
      </c>
      <c r="I15" s="23" t="e">
        <f t="shared" si="2"/>
        <v>#DIV/0!</v>
      </c>
      <c r="J15" s="8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13">
        <f t="shared" si="1"/>
        <v>0</v>
      </c>
      <c r="V15" s="23" t="e">
        <f t="shared" si="3"/>
        <v>#DIV/0!</v>
      </c>
    </row>
    <row r="16" spans="1:22" ht="27.95" customHeight="1">
      <c r="A16" s="8"/>
      <c r="B16" s="16"/>
      <c r="C16" s="8"/>
      <c r="D16" s="22"/>
      <c r="E16" s="22"/>
      <c r="F16" s="22"/>
      <c r="G16" s="22"/>
      <c r="H16" s="13">
        <f t="shared" si="0"/>
        <v>0</v>
      </c>
      <c r="I16" s="23" t="e">
        <f t="shared" si="2"/>
        <v>#DIV/0!</v>
      </c>
      <c r="J16" s="8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13">
        <f t="shared" si="1"/>
        <v>0</v>
      </c>
      <c r="V16" s="23" t="e">
        <f t="shared" si="3"/>
        <v>#DIV/0!</v>
      </c>
    </row>
    <row r="17" spans="1:22" ht="27.95" customHeight="1">
      <c r="A17" s="8"/>
      <c r="B17" s="16"/>
      <c r="C17" s="8"/>
      <c r="D17" s="22"/>
      <c r="E17" s="22"/>
      <c r="F17" s="22"/>
      <c r="G17" s="22"/>
      <c r="H17" s="13">
        <f t="shared" si="0"/>
        <v>0</v>
      </c>
      <c r="I17" s="23" t="e">
        <f t="shared" si="2"/>
        <v>#DIV/0!</v>
      </c>
      <c r="J17" s="8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13">
        <f t="shared" si="1"/>
        <v>0</v>
      </c>
      <c r="V17" s="23" t="e">
        <f t="shared" si="3"/>
        <v>#DIV/0!</v>
      </c>
    </row>
    <row r="18" spans="1:22" ht="27.95" customHeight="1">
      <c r="A18" s="8"/>
      <c r="B18" s="16"/>
      <c r="C18" s="8"/>
      <c r="D18" s="22"/>
      <c r="E18" s="22"/>
      <c r="F18" s="22"/>
      <c r="G18" s="22"/>
      <c r="H18" s="13">
        <f t="shared" si="0"/>
        <v>0</v>
      </c>
      <c r="I18" s="23" t="e">
        <f t="shared" si="2"/>
        <v>#DIV/0!</v>
      </c>
      <c r="J18" s="8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13">
        <f t="shared" si="1"/>
        <v>0</v>
      </c>
      <c r="V18" s="23" t="e">
        <f t="shared" si="3"/>
        <v>#DIV/0!</v>
      </c>
    </row>
    <row r="19" spans="1:22" ht="27.95" customHeight="1">
      <c r="A19" s="8"/>
      <c r="B19" s="16"/>
      <c r="C19" s="8"/>
      <c r="D19" s="22"/>
      <c r="E19" s="22"/>
      <c r="F19" s="22"/>
      <c r="G19" s="22"/>
      <c r="H19" s="13">
        <f t="shared" si="0"/>
        <v>0</v>
      </c>
      <c r="I19" s="23" t="e">
        <f t="shared" si="2"/>
        <v>#DIV/0!</v>
      </c>
      <c r="J19" s="8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13">
        <f t="shared" si="1"/>
        <v>0</v>
      </c>
      <c r="V19" s="23" t="e">
        <f t="shared" si="3"/>
        <v>#DIV/0!</v>
      </c>
    </row>
    <row r="20" spans="1:22" ht="27.95" customHeight="1">
      <c r="A20" s="8"/>
      <c r="B20" s="16"/>
      <c r="C20" s="8"/>
      <c r="D20" s="22"/>
      <c r="E20" s="22"/>
      <c r="F20" s="22"/>
      <c r="G20" s="22"/>
      <c r="H20" s="13">
        <f t="shared" si="0"/>
        <v>0</v>
      </c>
      <c r="I20" s="23" t="e">
        <f t="shared" si="2"/>
        <v>#DIV/0!</v>
      </c>
      <c r="J20" s="8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13">
        <f t="shared" si="1"/>
        <v>0</v>
      </c>
      <c r="V20" s="23" t="e">
        <f t="shared" si="3"/>
        <v>#DIV/0!</v>
      </c>
    </row>
    <row r="21" spans="1:22" ht="27.95" customHeight="1">
      <c r="A21" s="8"/>
      <c r="B21" s="16"/>
      <c r="C21" s="8"/>
      <c r="D21" s="22"/>
      <c r="E21" s="22"/>
      <c r="F21" s="22"/>
      <c r="G21" s="22"/>
      <c r="H21" s="13">
        <f t="shared" si="0"/>
        <v>0</v>
      </c>
      <c r="I21" s="23" t="e">
        <f t="shared" si="2"/>
        <v>#DIV/0!</v>
      </c>
      <c r="J21" s="8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13">
        <f t="shared" si="1"/>
        <v>0</v>
      </c>
      <c r="V21" s="23" t="e">
        <f t="shared" si="3"/>
        <v>#DIV/0!</v>
      </c>
    </row>
    <row r="22" spans="1:22" ht="27.95" customHeight="1">
      <c r="A22" s="8"/>
      <c r="B22" s="16"/>
      <c r="C22" s="8"/>
      <c r="D22" s="22"/>
      <c r="E22" s="22"/>
      <c r="F22" s="22"/>
      <c r="G22" s="22"/>
      <c r="H22" s="13">
        <f t="shared" si="0"/>
        <v>0</v>
      </c>
      <c r="I22" s="23" t="e">
        <f t="shared" si="2"/>
        <v>#DIV/0!</v>
      </c>
      <c r="J22" s="8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13">
        <f t="shared" si="1"/>
        <v>0</v>
      </c>
      <c r="V22" s="23" t="e">
        <f t="shared" si="3"/>
        <v>#DIV/0!</v>
      </c>
    </row>
    <row r="23" spans="1:22" ht="27.95" customHeight="1">
      <c r="A23" s="8"/>
      <c r="B23" s="16"/>
      <c r="C23" s="8"/>
      <c r="D23" s="22"/>
      <c r="E23" s="22"/>
      <c r="F23" s="22"/>
      <c r="G23" s="22"/>
      <c r="H23" s="13">
        <f t="shared" si="0"/>
        <v>0</v>
      </c>
      <c r="I23" s="23" t="e">
        <f t="shared" si="2"/>
        <v>#DIV/0!</v>
      </c>
      <c r="J23" s="8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13">
        <f t="shared" si="1"/>
        <v>0</v>
      </c>
      <c r="V23" s="23" t="e">
        <f t="shared" si="3"/>
        <v>#DIV/0!</v>
      </c>
    </row>
    <row r="24" spans="1:22" ht="27.95" customHeight="1">
      <c r="A24" s="8"/>
      <c r="B24" s="16"/>
      <c r="C24" s="8"/>
      <c r="D24" s="22"/>
      <c r="E24" s="22"/>
      <c r="F24" s="22"/>
      <c r="G24" s="22"/>
      <c r="H24" s="13">
        <f t="shared" si="0"/>
        <v>0</v>
      </c>
      <c r="I24" s="23" t="e">
        <f t="shared" si="2"/>
        <v>#DIV/0!</v>
      </c>
      <c r="J24" s="8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13">
        <f t="shared" si="1"/>
        <v>0</v>
      </c>
      <c r="V24" s="23" t="e">
        <f t="shared" si="3"/>
        <v>#DIV/0!</v>
      </c>
    </row>
    <row r="25" spans="1:22" ht="27.95" customHeight="1" thickBot="1">
      <c r="A25" s="24"/>
      <c r="B25" s="25"/>
      <c r="C25" s="24"/>
      <c r="D25" s="26"/>
      <c r="E25" s="26"/>
      <c r="F25" s="26"/>
      <c r="G25" s="26"/>
      <c r="H25" s="19">
        <f t="shared" si="0"/>
        <v>0</v>
      </c>
      <c r="I25" s="27" t="e">
        <f t="shared" si="2"/>
        <v>#DIV/0!</v>
      </c>
      <c r="J25" s="24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19">
        <f t="shared" si="1"/>
        <v>0</v>
      </c>
      <c r="V25" s="27" t="e">
        <f t="shared" si="3"/>
        <v>#DIV/0!</v>
      </c>
    </row>
    <row r="26" spans="1:22" ht="27.95" customHeight="1" thickBot="1"/>
    <row r="27" spans="1:22" ht="27.95" customHeight="1">
      <c r="A27" s="28" t="s">
        <v>51</v>
      </c>
      <c r="C27" s="29">
        <v>1</v>
      </c>
      <c r="D27" s="30">
        <v>2</v>
      </c>
      <c r="E27" s="30">
        <v>3</v>
      </c>
      <c r="F27" s="30">
        <v>4</v>
      </c>
      <c r="G27" s="30">
        <v>5</v>
      </c>
      <c r="H27" s="31" t="s">
        <v>52</v>
      </c>
      <c r="I27" s="32"/>
      <c r="J27" s="29">
        <v>1</v>
      </c>
      <c r="K27" s="30">
        <v>2</v>
      </c>
      <c r="L27" s="30">
        <v>3</v>
      </c>
      <c r="M27" s="30">
        <v>4</v>
      </c>
      <c r="N27" s="30">
        <v>5</v>
      </c>
      <c r="O27" s="30">
        <v>6</v>
      </c>
      <c r="P27" s="30">
        <v>7</v>
      </c>
      <c r="Q27" s="30">
        <v>8</v>
      </c>
      <c r="R27" s="30">
        <v>9</v>
      </c>
      <c r="S27" s="30">
        <v>10</v>
      </c>
      <c r="T27" s="30">
        <v>11</v>
      </c>
      <c r="U27" s="31" t="s">
        <v>52</v>
      </c>
    </row>
    <row r="28" spans="1:22" ht="27.95" customHeight="1">
      <c r="A28" s="33" t="s">
        <v>56</v>
      </c>
      <c r="C28" s="12">
        <v>5</v>
      </c>
      <c r="D28" s="13">
        <v>8</v>
      </c>
      <c r="E28" s="13">
        <v>1</v>
      </c>
      <c r="F28" s="13">
        <v>1</v>
      </c>
      <c r="G28" s="13">
        <v>1</v>
      </c>
      <c r="H28" s="15">
        <v>16</v>
      </c>
      <c r="I28" s="32"/>
      <c r="J28" s="12">
        <v>1</v>
      </c>
      <c r="K28" s="13">
        <v>1</v>
      </c>
      <c r="L28" s="13">
        <v>1</v>
      </c>
      <c r="M28" s="13">
        <v>1</v>
      </c>
      <c r="N28" s="13">
        <v>1</v>
      </c>
      <c r="O28" s="13">
        <v>1</v>
      </c>
      <c r="P28" s="13">
        <v>3</v>
      </c>
      <c r="Q28" s="13">
        <v>1</v>
      </c>
      <c r="R28" s="13">
        <v>1</v>
      </c>
      <c r="S28" s="13">
        <v>1</v>
      </c>
      <c r="T28" s="13">
        <v>1</v>
      </c>
      <c r="U28" s="15">
        <v>13</v>
      </c>
    </row>
    <row r="29" spans="1:22" ht="27.95" customHeight="1">
      <c r="A29" s="33" t="s">
        <v>22</v>
      </c>
      <c r="C29" s="8"/>
      <c r="D29" s="22"/>
      <c r="E29" s="22"/>
      <c r="F29" s="22"/>
      <c r="G29" s="22"/>
      <c r="H29" s="17"/>
      <c r="I29" s="32"/>
      <c r="J29" s="8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16"/>
    </row>
    <row r="30" spans="1:22" ht="27.95" customHeight="1">
      <c r="A30" s="34" t="s">
        <v>23</v>
      </c>
      <c r="C30" s="35"/>
      <c r="D30" s="36"/>
      <c r="E30" s="36"/>
      <c r="F30" s="36"/>
      <c r="G30" s="36"/>
      <c r="H30" s="37"/>
      <c r="I30" s="32"/>
      <c r="J30" s="35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7"/>
    </row>
    <row r="31" spans="1:22" ht="27.95" customHeight="1" thickBot="1">
      <c r="A31" s="38" t="s">
        <v>24</v>
      </c>
      <c r="C31" s="45" t="e">
        <f>C29/C30</f>
        <v>#DIV/0!</v>
      </c>
      <c r="D31" s="43" t="e">
        <f t="shared" ref="D31:H31" si="4">D29/D30</f>
        <v>#DIV/0!</v>
      </c>
      <c r="E31" s="43" t="e">
        <f t="shared" si="4"/>
        <v>#DIV/0!</v>
      </c>
      <c r="F31" s="43" t="e">
        <f t="shared" si="4"/>
        <v>#DIV/0!</v>
      </c>
      <c r="G31" s="43" t="e">
        <f t="shared" si="4"/>
        <v>#DIV/0!</v>
      </c>
      <c r="H31" s="44" t="e">
        <f t="shared" si="4"/>
        <v>#DIV/0!</v>
      </c>
      <c r="I31" s="32"/>
      <c r="J31" s="45" t="e">
        <f>J29/J30</f>
        <v>#DIV/0!</v>
      </c>
      <c r="K31" s="41" t="e">
        <f t="shared" ref="K31:U31" si="5">K29/K30</f>
        <v>#DIV/0!</v>
      </c>
      <c r="L31" s="41" t="e">
        <f t="shared" si="5"/>
        <v>#DIV/0!</v>
      </c>
      <c r="M31" s="41" t="e">
        <f t="shared" si="5"/>
        <v>#DIV/0!</v>
      </c>
      <c r="N31" s="41" t="e">
        <f t="shared" si="5"/>
        <v>#DIV/0!</v>
      </c>
      <c r="O31" s="41" t="e">
        <f t="shared" si="5"/>
        <v>#DIV/0!</v>
      </c>
      <c r="P31" s="41" t="e">
        <f t="shared" si="5"/>
        <v>#DIV/0!</v>
      </c>
      <c r="Q31" s="41" t="e">
        <f t="shared" si="5"/>
        <v>#DIV/0!</v>
      </c>
      <c r="R31" s="41" t="e">
        <f t="shared" si="5"/>
        <v>#DIV/0!</v>
      </c>
      <c r="S31" s="41" t="e">
        <f t="shared" si="5"/>
        <v>#DIV/0!</v>
      </c>
      <c r="T31" s="41" t="e">
        <f t="shared" si="5"/>
        <v>#DIV/0!</v>
      </c>
      <c r="U31" s="42" t="e">
        <f t="shared" si="5"/>
        <v>#DIV/0!</v>
      </c>
    </row>
    <row r="34" spans="1:22" s="40" customFormat="1">
      <c r="A34" s="188" t="s">
        <v>25</v>
      </c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</row>
    <row r="35" spans="1:22" s="40" customFormat="1">
      <c r="A35" s="189" t="s">
        <v>26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</row>
  </sheetData>
  <mergeCells count="11">
    <mergeCell ref="A34:V34"/>
    <mergeCell ref="A35:V35"/>
    <mergeCell ref="A1:V1"/>
    <mergeCell ref="A2:U2"/>
    <mergeCell ref="P3:V3"/>
    <mergeCell ref="P4:V4"/>
    <mergeCell ref="H7:I7"/>
    <mergeCell ref="U7:V7"/>
    <mergeCell ref="A4:G4"/>
    <mergeCell ref="U6:V6"/>
    <mergeCell ref="A3:G3"/>
  </mergeCells>
  <pageMargins left="0.7" right="0.7" top="0.75" bottom="0.75" header="0.3" footer="0.3"/>
  <pageSetup scale="48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E012-10EB-445B-99B1-DF999A2D16C5}">
  <sheetPr>
    <pageSetUpPr fitToPage="1"/>
  </sheetPr>
  <dimension ref="A1:V36"/>
  <sheetViews>
    <sheetView zoomScale="70" zoomScaleNormal="70" workbookViewId="0">
      <selection activeCell="F30" sqref="F29:F30"/>
    </sheetView>
  </sheetViews>
  <sheetFormatPr defaultColWidth="9.140625" defaultRowHeight="21"/>
  <cols>
    <col min="1" max="1" width="45.7109375" style="4" customWidth="1"/>
    <col min="2" max="2" width="19.28515625" style="4" customWidth="1"/>
    <col min="3" max="7" width="11" style="4" bestFit="1" customWidth="1"/>
    <col min="8" max="16" width="9.140625" style="4"/>
    <col min="17" max="20" width="11" style="4" bestFit="1" customWidth="1"/>
    <col min="21" max="16384" width="9.140625" style="4"/>
  </cols>
  <sheetData>
    <row r="1" spans="1:22" ht="27.95" customHeight="1">
      <c r="A1" s="190" t="s">
        <v>27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2" ht="27.95" customHeight="1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</row>
    <row r="3" spans="1:22" ht="27.95" customHeight="1">
      <c r="A3" s="191" t="s">
        <v>28</v>
      </c>
      <c r="B3" s="191"/>
      <c r="J3" s="50"/>
      <c r="K3" s="50"/>
      <c r="L3" s="50"/>
      <c r="M3" s="50"/>
      <c r="N3" s="50"/>
      <c r="O3" s="191" t="s">
        <v>29</v>
      </c>
      <c r="P3" s="191"/>
      <c r="Q3" s="191"/>
      <c r="R3" s="191"/>
      <c r="S3" s="191"/>
      <c r="T3" s="191"/>
      <c r="U3" s="191"/>
    </row>
    <row r="4" spans="1:22" ht="27.95" customHeight="1">
      <c r="A4" s="191" t="s">
        <v>30</v>
      </c>
      <c r="B4" s="191"/>
      <c r="C4" s="50"/>
      <c r="D4" s="50"/>
      <c r="E4" s="50"/>
      <c r="F4" s="50"/>
      <c r="G4" s="50"/>
      <c r="H4" s="50"/>
      <c r="J4" s="50"/>
      <c r="K4" s="50"/>
      <c r="L4" s="50"/>
      <c r="M4" s="50"/>
      <c r="N4" s="50"/>
      <c r="O4" s="191" t="s">
        <v>31</v>
      </c>
      <c r="P4" s="191"/>
      <c r="Q4" s="191"/>
      <c r="R4" s="191"/>
      <c r="S4" s="191"/>
      <c r="T4" s="191"/>
      <c r="U4" s="191"/>
    </row>
    <row r="5" spans="1:22" ht="27.95" customHeight="1" thickBot="1">
      <c r="O5" s="39"/>
      <c r="P5" s="39"/>
      <c r="Q5" s="39"/>
      <c r="R5" s="39"/>
      <c r="S5" s="39"/>
      <c r="T5" s="39"/>
    </row>
    <row r="6" spans="1:22" s="54" customFormat="1" ht="159.94999999999999" customHeight="1">
      <c r="A6" s="51"/>
      <c r="B6" s="52"/>
      <c r="C6" s="93" t="s">
        <v>57</v>
      </c>
      <c r="D6" s="53" t="s">
        <v>58</v>
      </c>
      <c r="E6" s="53" t="s">
        <v>59</v>
      </c>
      <c r="F6" s="53" t="s">
        <v>60</v>
      </c>
      <c r="G6" s="53" t="s">
        <v>41</v>
      </c>
      <c r="H6" s="53" t="s">
        <v>61</v>
      </c>
      <c r="I6" s="53" t="s">
        <v>62</v>
      </c>
      <c r="J6" s="53" t="s">
        <v>63</v>
      </c>
      <c r="K6" s="53" t="s">
        <v>64</v>
      </c>
      <c r="L6" s="53" t="s">
        <v>65</v>
      </c>
      <c r="M6" s="53" t="s">
        <v>66</v>
      </c>
      <c r="N6" s="53" t="s">
        <v>67</v>
      </c>
      <c r="O6" s="107" t="s">
        <v>68</v>
      </c>
      <c r="P6" s="107" t="s">
        <v>69</v>
      </c>
      <c r="Q6" s="107" t="s">
        <v>70</v>
      </c>
      <c r="R6" s="107" t="s">
        <v>71</v>
      </c>
      <c r="S6" s="107" t="s">
        <v>72</v>
      </c>
      <c r="T6" s="197"/>
      <c r="U6" s="198"/>
    </row>
    <row r="7" spans="1:22" ht="27.95" customHeight="1">
      <c r="A7" s="57"/>
      <c r="B7" s="61" t="s">
        <v>48</v>
      </c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199" t="s">
        <v>73</v>
      </c>
      <c r="U7" s="200"/>
      <c r="V7" s="81"/>
    </row>
    <row r="8" spans="1:22" ht="27.95" customHeight="1">
      <c r="A8" s="57"/>
      <c r="B8" s="61" t="s">
        <v>51</v>
      </c>
      <c r="C8" s="57">
        <v>1</v>
      </c>
      <c r="D8" s="58">
        <v>2</v>
      </c>
      <c r="E8" s="58">
        <v>3</v>
      </c>
      <c r="F8" s="58">
        <v>4</v>
      </c>
      <c r="G8" s="58">
        <v>5</v>
      </c>
      <c r="H8" s="59" t="s">
        <v>74</v>
      </c>
      <c r="I8" s="59" t="s">
        <v>75</v>
      </c>
      <c r="J8" s="59" t="s">
        <v>76</v>
      </c>
      <c r="K8" s="59" t="s">
        <v>77</v>
      </c>
      <c r="L8" s="59" t="s">
        <v>78</v>
      </c>
      <c r="M8" s="59" t="s">
        <v>79</v>
      </c>
      <c r="N8" s="59" t="s">
        <v>80</v>
      </c>
      <c r="O8" s="59" t="s">
        <v>81</v>
      </c>
      <c r="P8" s="59" t="s">
        <v>82</v>
      </c>
      <c r="Q8" s="58">
        <v>15</v>
      </c>
      <c r="R8" s="58">
        <v>16</v>
      </c>
      <c r="S8" s="58">
        <v>17</v>
      </c>
      <c r="T8" s="58" t="s">
        <v>52</v>
      </c>
      <c r="U8" s="61" t="s">
        <v>53</v>
      </c>
      <c r="V8" s="81"/>
    </row>
    <row r="9" spans="1:22" ht="27.95" customHeight="1" thickBot="1">
      <c r="A9" s="57" t="s">
        <v>54</v>
      </c>
      <c r="B9" s="61" t="s">
        <v>55</v>
      </c>
      <c r="C9" s="66">
        <v>2</v>
      </c>
      <c r="D9" s="67">
        <v>1</v>
      </c>
      <c r="E9" s="67">
        <v>1</v>
      </c>
      <c r="F9" s="67">
        <v>1</v>
      </c>
      <c r="G9" s="67">
        <v>1</v>
      </c>
      <c r="H9" s="67">
        <v>1</v>
      </c>
      <c r="I9" s="67">
        <v>1</v>
      </c>
      <c r="J9" s="67">
        <v>1</v>
      </c>
      <c r="K9" s="67">
        <v>1</v>
      </c>
      <c r="L9" s="67">
        <v>1</v>
      </c>
      <c r="M9" s="67">
        <v>1</v>
      </c>
      <c r="N9" s="67">
        <v>1</v>
      </c>
      <c r="O9" s="67">
        <v>1</v>
      </c>
      <c r="P9" s="67">
        <v>1</v>
      </c>
      <c r="Q9" s="67">
        <v>2</v>
      </c>
      <c r="R9" s="67">
        <v>2</v>
      </c>
      <c r="S9" s="67">
        <v>2</v>
      </c>
      <c r="T9" s="67">
        <f>SUM(C9:S9)</f>
        <v>21</v>
      </c>
      <c r="U9" s="75"/>
      <c r="V9" s="81"/>
    </row>
    <row r="10" spans="1:22" ht="27.95" customHeight="1">
      <c r="A10" s="57"/>
      <c r="B10" s="65"/>
      <c r="C10" s="76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>
        <f t="shared" ref="T10:T25" si="0">SUM(C10:S10)</f>
        <v>0</v>
      </c>
      <c r="U10" s="77" t="e">
        <f>T10/T$10</f>
        <v>#DIV/0!</v>
      </c>
      <c r="V10" s="81"/>
    </row>
    <row r="11" spans="1:22" ht="27.95" customHeight="1">
      <c r="A11" s="57"/>
      <c r="B11" s="65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>
        <f t="shared" si="0"/>
        <v>0</v>
      </c>
      <c r="U11" s="78" t="e">
        <f t="shared" ref="U11:U25" si="1">T11/T$10</f>
        <v>#DIV/0!</v>
      </c>
      <c r="V11" s="81"/>
    </row>
    <row r="12" spans="1:22" ht="27.95" customHeight="1">
      <c r="A12" s="57"/>
      <c r="B12" s="65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>
        <f t="shared" si="0"/>
        <v>0</v>
      </c>
      <c r="U12" s="78" t="e">
        <f t="shared" si="1"/>
        <v>#DIV/0!</v>
      </c>
      <c r="V12" s="81"/>
    </row>
    <row r="13" spans="1:22" ht="27.95" customHeight="1">
      <c r="A13" s="57"/>
      <c r="B13" s="65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>
        <f t="shared" si="0"/>
        <v>0</v>
      </c>
      <c r="U13" s="78" t="e">
        <f t="shared" si="1"/>
        <v>#DIV/0!</v>
      </c>
      <c r="V13" s="81"/>
    </row>
    <row r="14" spans="1:22" ht="27.95" customHeight="1">
      <c r="A14" s="57"/>
      <c r="B14" s="65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>
        <f t="shared" si="0"/>
        <v>0</v>
      </c>
      <c r="U14" s="78" t="e">
        <f t="shared" si="1"/>
        <v>#DIV/0!</v>
      </c>
      <c r="V14" s="81"/>
    </row>
    <row r="15" spans="1:22" ht="27.95" customHeight="1">
      <c r="A15" s="57"/>
      <c r="B15" s="65"/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>
        <f t="shared" si="0"/>
        <v>0</v>
      </c>
      <c r="U15" s="78" t="e">
        <f t="shared" si="1"/>
        <v>#DIV/0!</v>
      </c>
      <c r="V15" s="81"/>
    </row>
    <row r="16" spans="1:22" ht="27.95" customHeight="1">
      <c r="A16" s="57"/>
      <c r="B16" s="65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>
        <f t="shared" si="0"/>
        <v>0</v>
      </c>
      <c r="U16" s="78" t="e">
        <f t="shared" si="1"/>
        <v>#DIV/0!</v>
      </c>
      <c r="V16" s="81"/>
    </row>
    <row r="17" spans="1:22" ht="27.95" customHeight="1">
      <c r="A17" s="57"/>
      <c r="B17" s="65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>
        <f t="shared" si="0"/>
        <v>0</v>
      </c>
      <c r="U17" s="78" t="e">
        <f t="shared" si="1"/>
        <v>#DIV/0!</v>
      </c>
      <c r="V17" s="81"/>
    </row>
    <row r="18" spans="1:22" ht="27.95" customHeight="1">
      <c r="A18" s="57"/>
      <c r="B18" s="65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>
        <f t="shared" si="0"/>
        <v>0</v>
      </c>
      <c r="U18" s="78" t="e">
        <f t="shared" si="1"/>
        <v>#DIV/0!</v>
      </c>
      <c r="V18" s="81"/>
    </row>
    <row r="19" spans="1:22" ht="27.95" customHeight="1">
      <c r="A19" s="57"/>
      <c r="B19" s="65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>
        <f t="shared" si="0"/>
        <v>0</v>
      </c>
      <c r="U19" s="78" t="e">
        <f t="shared" si="1"/>
        <v>#DIV/0!</v>
      </c>
      <c r="V19" s="81"/>
    </row>
    <row r="20" spans="1:22" ht="27.95" customHeight="1">
      <c r="A20" s="57"/>
      <c r="B20" s="65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>
        <f t="shared" si="0"/>
        <v>0</v>
      </c>
      <c r="U20" s="78" t="e">
        <f t="shared" si="1"/>
        <v>#DIV/0!</v>
      </c>
      <c r="V20" s="81"/>
    </row>
    <row r="21" spans="1:22" ht="27.95" customHeight="1">
      <c r="A21" s="57"/>
      <c r="B21" s="65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>
        <f t="shared" si="0"/>
        <v>0</v>
      </c>
      <c r="U21" s="78" t="e">
        <f t="shared" si="1"/>
        <v>#DIV/0!</v>
      </c>
      <c r="V21" s="81"/>
    </row>
    <row r="22" spans="1:22" ht="27.95" customHeight="1">
      <c r="A22" s="57"/>
      <c r="B22" s="65"/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>
        <f t="shared" si="0"/>
        <v>0</v>
      </c>
      <c r="U22" s="78" t="e">
        <f t="shared" si="1"/>
        <v>#DIV/0!</v>
      </c>
      <c r="V22" s="81"/>
    </row>
    <row r="23" spans="1:22" ht="27.95" customHeight="1">
      <c r="A23" s="57"/>
      <c r="B23" s="65"/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>
        <f t="shared" si="0"/>
        <v>0</v>
      </c>
      <c r="U23" s="78" t="e">
        <f t="shared" si="1"/>
        <v>#DIV/0!</v>
      </c>
      <c r="V23" s="81"/>
    </row>
    <row r="24" spans="1:22" ht="27.95" customHeight="1">
      <c r="A24" s="57"/>
      <c r="B24" s="65"/>
      <c r="C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>
        <f t="shared" si="0"/>
        <v>0</v>
      </c>
      <c r="U24" s="78" t="e">
        <f t="shared" si="1"/>
        <v>#DIV/0!</v>
      </c>
      <c r="V24" s="81"/>
    </row>
    <row r="25" spans="1:22" ht="27.95" customHeight="1" thickBot="1">
      <c r="A25" s="66"/>
      <c r="B25" s="79"/>
      <c r="C25" s="66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>
        <f t="shared" si="0"/>
        <v>0</v>
      </c>
      <c r="U25" s="80" t="e">
        <f t="shared" si="1"/>
        <v>#DIV/0!</v>
      </c>
      <c r="V25" s="81"/>
    </row>
    <row r="26" spans="1:22" ht="27.95" customHeight="1" thickBot="1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</row>
    <row r="27" spans="1:22" ht="27.95" customHeight="1">
      <c r="A27" s="82" t="s">
        <v>51</v>
      </c>
      <c r="B27" s="81"/>
      <c r="C27" s="69">
        <v>1</v>
      </c>
      <c r="D27" s="70">
        <v>2</v>
      </c>
      <c r="E27" s="70">
        <v>3</v>
      </c>
      <c r="F27" s="70">
        <v>4</v>
      </c>
      <c r="G27" s="70">
        <v>5</v>
      </c>
      <c r="H27" s="70">
        <v>6</v>
      </c>
      <c r="I27" s="70">
        <v>7</v>
      </c>
      <c r="J27" s="70">
        <v>8</v>
      </c>
      <c r="K27" s="70">
        <v>9</v>
      </c>
      <c r="L27" s="70">
        <v>10</v>
      </c>
      <c r="M27" s="70">
        <v>11</v>
      </c>
      <c r="N27" s="70">
        <v>12</v>
      </c>
      <c r="O27" s="70">
        <v>13</v>
      </c>
      <c r="P27" s="70">
        <v>14</v>
      </c>
      <c r="Q27" s="70">
        <v>15</v>
      </c>
      <c r="R27" s="70">
        <v>16</v>
      </c>
      <c r="S27" s="70">
        <v>17</v>
      </c>
      <c r="T27" s="71" t="s">
        <v>52</v>
      </c>
      <c r="U27" s="81"/>
      <c r="V27" s="81"/>
    </row>
    <row r="28" spans="1:22" ht="27.95" customHeight="1">
      <c r="A28" s="83" t="s">
        <v>56</v>
      </c>
      <c r="B28" s="81"/>
      <c r="C28" s="57">
        <v>2</v>
      </c>
      <c r="D28" s="58">
        <v>1</v>
      </c>
      <c r="E28" s="58">
        <v>1</v>
      </c>
      <c r="F28" s="58">
        <v>1</v>
      </c>
      <c r="G28" s="58">
        <v>1</v>
      </c>
      <c r="H28" s="199">
        <v>8</v>
      </c>
      <c r="I28" s="201"/>
      <c r="J28" s="201"/>
      <c r="K28" s="201"/>
      <c r="L28" s="201"/>
      <c r="M28" s="201"/>
      <c r="N28" s="201"/>
      <c r="O28" s="201"/>
      <c r="P28" s="202"/>
      <c r="Q28" s="58">
        <v>2</v>
      </c>
      <c r="R28" s="58">
        <v>2</v>
      </c>
      <c r="S28" s="58">
        <v>2</v>
      </c>
      <c r="T28" s="61">
        <v>20</v>
      </c>
      <c r="U28" s="81"/>
      <c r="V28" s="81"/>
    </row>
    <row r="29" spans="1:22" ht="27.95" customHeight="1">
      <c r="A29" s="83" t="s">
        <v>22</v>
      </c>
      <c r="B29" s="81"/>
      <c r="C29" s="57"/>
      <c r="D29" s="58"/>
      <c r="E29" s="58"/>
      <c r="F29" s="58"/>
      <c r="G29" s="58"/>
      <c r="H29" s="199"/>
      <c r="I29" s="201"/>
      <c r="J29" s="201"/>
      <c r="K29" s="201"/>
      <c r="L29" s="201"/>
      <c r="M29" s="201"/>
      <c r="N29" s="201"/>
      <c r="O29" s="201"/>
      <c r="P29" s="202"/>
      <c r="Q29" s="58"/>
      <c r="R29" s="58"/>
      <c r="S29" s="58"/>
      <c r="T29" s="65"/>
      <c r="U29" s="81"/>
      <c r="V29" s="81"/>
    </row>
    <row r="30" spans="1:22" ht="27.95" customHeight="1">
      <c r="A30" s="84" t="s">
        <v>23</v>
      </c>
      <c r="B30" s="81"/>
      <c r="C30" s="85"/>
      <c r="D30" s="86"/>
      <c r="E30" s="86"/>
      <c r="F30" s="86"/>
      <c r="G30" s="86"/>
      <c r="H30" s="199"/>
      <c r="I30" s="201"/>
      <c r="J30" s="201"/>
      <c r="K30" s="201"/>
      <c r="L30" s="201"/>
      <c r="M30" s="201"/>
      <c r="N30" s="201"/>
      <c r="O30" s="201"/>
      <c r="P30" s="202"/>
      <c r="Q30" s="86"/>
      <c r="R30" s="86"/>
      <c r="S30" s="86"/>
      <c r="T30" s="87"/>
      <c r="U30" s="81"/>
      <c r="V30" s="81"/>
    </row>
    <row r="31" spans="1:22" ht="27.95" customHeight="1" thickBot="1">
      <c r="A31" s="88" t="s">
        <v>24</v>
      </c>
      <c r="B31" s="81"/>
      <c r="C31" s="102" t="e">
        <f>C29/C30</f>
        <v>#DIV/0!</v>
      </c>
      <c r="D31" s="108" t="e">
        <f t="shared" ref="D31:G31" si="2">D29/D30</f>
        <v>#DIV/0!</v>
      </c>
      <c r="E31" s="108" t="e">
        <f t="shared" si="2"/>
        <v>#DIV/0!</v>
      </c>
      <c r="F31" s="108" t="e">
        <f t="shared" si="2"/>
        <v>#DIV/0!</v>
      </c>
      <c r="G31" s="108" t="e">
        <f t="shared" si="2"/>
        <v>#DIV/0!</v>
      </c>
      <c r="H31" s="203" t="e">
        <f>H29/H30</f>
        <v>#DIV/0!</v>
      </c>
      <c r="I31" s="204"/>
      <c r="J31" s="204"/>
      <c r="K31" s="204"/>
      <c r="L31" s="204"/>
      <c r="M31" s="204"/>
      <c r="N31" s="204"/>
      <c r="O31" s="204"/>
      <c r="P31" s="205"/>
      <c r="Q31" s="108" t="e">
        <f t="shared" ref="Q31" si="3">Q29/Q30</f>
        <v>#DIV/0!</v>
      </c>
      <c r="R31" s="108" t="e">
        <f t="shared" ref="R31" si="4">R29/R30</f>
        <v>#DIV/0!</v>
      </c>
      <c r="S31" s="108" t="e">
        <f t="shared" ref="S31" si="5">S29/S30</f>
        <v>#DIV/0!</v>
      </c>
      <c r="T31" s="109" t="e">
        <f t="shared" ref="T31" si="6">T29/T30</f>
        <v>#DIV/0!</v>
      </c>
      <c r="U31" s="81"/>
      <c r="V31" s="81"/>
    </row>
    <row r="32" spans="1:22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</row>
    <row r="33" spans="1:22">
      <c r="A33" s="81"/>
      <c r="B33" s="81"/>
      <c r="C33" s="196" t="s">
        <v>83</v>
      </c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81"/>
      <c r="V33" s="81"/>
    </row>
    <row r="34" spans="1:22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</row>
    <row r="35" spans="1:22" s="40" customFormat="1">
      <c r="A35" s="189" t="s">
        <v>25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49"/>
    </row>
    <row r="36" spans="1:22" s="40" customFormat="1">
      <c r="A36" s="189" t="s">
        <v>26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</row>
  </sheetData>
  <mergeCells count="15">
    <mergeCell ref="A1:U1"/>
    <mergeCell ref="A2:U2"/>
    <mergeCell ref="O3:U3"/>
    <mergeCell ref="O4:U4"/>
    <mergeCell ref="H28:P28"/>
    <mergeCell ref="A35:U35"/>
    <mergeCell ref="A36:U36"/>
    <mergeCell ref="C33:T33"/>
    <mergeCell ref="A3:B3"/>
    <mergeCell ref="A4:B4"/>
    <mergeCell ref="T6:U6"/>
    <mergeCell ref="T7:U7"/>
    <mergeCell ref="H29:P29"/>
    <mergeCell ref="H30:P30"/>
    <mergeCell ref="H31:P31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82392-9E3D-49E3-B947-AF47FE100EDA}">
  <sheetPr>
    <pageSetUpPr fitToPage="1"/>
  </sheetPr>
  <dimension ref="A1:O35"/>
  <sheetViews>
    <sheetView zoomScale="80" zoomScaleNormal="80" workbookViewId="0">
      <selection activeCell="T12" sqref="T12"/>
    </sheetView>
  </sheetViews>
  <sheetFormatPr defaultColWidth="8.85546875" defaultRowHeight="21"/>
  <cols>
    <col min="1" max="1" width="45.42578125" style="40" customWidth="1"/>
    <col min="2" max="2" width="19" style="40" customWidth="1"/>
    <col min="3" max="3" width="10.7109375" style="40" bestFit="1" customWidth="1"/>
    <col min="4" max="12" width="11" style="40" bestFit="1" customWidth="1"/>
    <col min="13" max="13" width="10.42578125" style="40" customWidth="1"/>
    <col min="14" max="14" width="11" style="40" bestFit="1" customWidth="1"/>
    <col min="15" max="16384" width="8.85546875" style="40"/>
  </cols>
  <sheetData>
    <row r="1" spans="1:15" s="4" customFormat="1" ht="27.95" customHeight="1">
      <c r="A1" s="190" t="s">
        <v>27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2" spans="1:15" s="4" customFormat="1" ht="27.95" customHeight="1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</row>
    <row r="3" spans="1:15" s="4" customFormat="1" ht="27.95" customHeight="1">
      <c r="A3" s="191" t="s">
        <v>28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5" s="4" customFormat="1" ht="27.95" customHeight="1">
      <c r="A4" s="191" t="s">
        <v>30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M4" s="50"/>
      <c r="N4" s="50"/>
      <c r="O4" s="50"/>
    </row>
    <row r="5" spans="1:15" s="4" customFormat="1" ht="27.95" customHeight="1" thickBo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M5" s="50"/>
      <c r="N5" s="50"/>
      <c r="O5" s="50"/>
    </row>
    <row r="6" spans="1:15" s="98" customFormat="1" ht="126" customHeight="1">
      <c r="A6" s="51"/>
      <c r="B6" s="52"/>
      <c r="C6" s="93" t="s">
        <v>84</v>
      </c>
      <c r="D6" s="53" t="s">
        <v>85</v>
      </c>
      <c r="E6" s="53" t="s">
        <v>86</v>
      </c>
      <c r="F6" s="53" t="s">
        <v>87</v>
      </c>
      <c r="G6" s="53" t="s">
        <v>88</v>
      </c>
      <c r="H6" s="53" t="s">
        <v>89</v>
      </c>
      <c r="I6" s="53" t="s">
        <v>90</v>
      </c>
      <c r="J6" s="53" t="s">
        <v>91</v>
      </c>
      <c r="K6" s="53" t="s">
        <v>92</v>
      </c>
      <c r="L6" s="53" t="s">
        <v>71</v>
      </c>
      <c r="M6" s="53" t="s">
        <v>93</v>
      </c>
      <c r="N6" s="53"/>
      <c r="O6" s="106"/>
    </row>
    <row r="7" spans="1:15" ht="27.95" customHeight="1">
      <c r="A7" s="57"/>
      <c r="B7" s="61" t="s">
        <v>94</v>
      </c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199" t="s">
        <v>95</v>
      </c>
      <c r="O7" s="200"/>
    </row>
    <row r="8" spans="1:15" ht="27.95" customHeight="1">
      <c r="A8" s="57"/>
      <c r="B8" s="61" t="s">
        <v>51</v>
      </c>
      <c r="C8" s="57">
        <v>1</v>
      </c>
      <c r="D8" s="58">
        <v>2</v>
      </c>
      <c r="E8" s="58">
        <v>3</v>
      </c>
      <c r="F8" s="58">
        <v>4</v>
      </c>
      <c r="G8" s="58">
        <v>5</v>
      </c>
      <c r="H8" s="58">
        <v>6</v>
      </c>
      <c r="I8" s="58">
        <v>7</v>
      </c>
      <c r="J8" s="58">
        <v>8</v>
      </c>
      <c r="K8" s="58">
        <v>9</v>
      </c>
      <c r="L8" s="58">
        <v>10</v>
      </c>
      <c r="M8" s="58">
        <v>11</v>
      </c>
      <c r="N8" s="58" t="s">
        <v>52</v>
      </c>
      <c r="O8" s="61" t="s">
        <v>53</v>
      </c>
    </row>
    <row r="9" spans="1:15" ht="27.95" customHeight="1" thickBot="1">
      <c r="A9" s="57" t="s">
        <v>54</v>
      </c>
      <c r="B9" s="61" t="s">
        <v>55</v>
      </c>
      <c r="C9" s="66">
        <v>1</v>
      </c>
      <c r="D9" s="67">
        <v>1</v>
      </c>
      <c r="E9" s="67">
        <v>1</v>
      </c>
      <c r="F9" s="67">
        <v>1</v>
      </c>
      <c r="G9" s="67">
        <v>1</v>
      </c>
      <c r="H9" s="67">
        <v>1</v>
      </c>
      <c r="I9" s="67">
        <v>3</v>
      </c>
      <c r="J9" s="67">
        <v>2</v>
      </c>
      <c r="K9" s="67">
        <v>2</v>
      </c>
      <c r="L9" s="67">
        <v>2</v>
      </c>
      <c r="M9" s="67">
        <v>2</v>
      </c>
      <c r="N9" s="67">
        <f>SUM(C9:M9)</f>
        <v>17</v>
      </c>
      <c r="O9" s="75"/>
    </row>
    <row r="10" spans="1:15" ht="27.95" customHeight="1">
      <c r="A10" s="57"/>
      <c r="B10" s="65"/>
      <c r="C10" s="76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>
        <f t="shared" ref="N10:N25" si="0">SUM(C10:M10)</f>
        <v>0</v>
      </c>
      <c r="O10" s="77" t="e">
        <f>N10/N$10</f>
        <v>#DIV/0!</v>
      </c>
    </row>
    <row r="11" spans="1:15" ht="27.95" customHeight="1">
      <c r="A11" s="57"/>
      <c r="B11" s="65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>
        <f t="shared" si="0"/>
        <v>0</v>
      </c>
      <c r="O11" s="78" t="e">
        <f t="shared" ref="O11:O25" si="1">N11/N$10</f>
        <v>#DIV/0!</v>
      </c>
    </row>
    <row r="12" spans="1:15" ht="27.95" customHeight="1">
      <c r="A12" s="57"/>
      <c r="B12" s="65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>
        <f t="shared" si="0"/>
        <v>0</v>
      </c>
      <c r="O12" s="78" t="e">
        <f t="shared" si="1"/>
        <v>#DIV/0!</v>
      </c>
    </row>
    <row r="13" spans="1:15" ht="27.95" customHeight="1">
      <c r="A13" s="57"/>
      <c r="B13" s="65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>
        <f t="shared" si="0"/>
        <v>0</v>
      </c>
      <c r="O13" s="78" t="e">
        <f t="shared" si="1"/>
        <v>#DIV/0!</v>
      </c>
    </row>
    <row r="14" spans="1:15" ht="27.95" customHeight="1">
      <c r="A14" s="57"/>
      <c r="B14" s="65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>
        <f t="shared" si="0"/>
        <v>0</v>
      </c>
      <c r="O14" s="78" t="e">
        <f t="shared" si="1"/>
        <v>#DIV/0!</v>
      </c>
    </row>
    <row r="15" spans="1:15" ht="27.95" customHeight="1">
      <c r="A15" s="57"/>
      <c r="B15" s="65"/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>
        <f t="shared" si="0"/>
        <v>0</v>
      </c>
      <c r="O15" s="78" t="e">
        <f t="shared" si="1"/>
        <v>#DIV/0!</v>
      </c>
    </row>
    <row r="16" spans="1:15" ht="27.95" customHeight="1">
      <c r="A16" s="57"/>
      <c r="B16" s="65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>
        <f t="shared" si="0"/>
        <v>0</v>
      </c>
      <c r="O16" s="78" t="e">
        <f t="shared" si="1"/>
        <v>#DIV/0!</v>
      </c>
    </row>
    <row r="17" spans="1:15" ht="27.95" customHeight="1">
      <c r="A17" s="57"/>
      <c r="B17" s="65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>
        <f t="shared" si="0"/>
        <v>0</v>
      </c>
      <c r="O17" s="78" t="e">
        <f t="shared" si="1"/>
        <v>#DIV/0!</v>
      </c>
    </row>
    <row r="18" spans="1:15" ht="27.95" customHeight="1">
      <c r="A18" s="57"/>
      <c r="B18" s="65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>
        <f t="shared" si="0"/>
        <v>0</v>
      </c>
      <c r="O18" s="78" t="e">
        <f t="shared" si="1"/>
        <v>#DIV/0!</v>
      </c>
    </row>
    <row r="19" spans="1:15" ht="27.95" customHeight="1">
      <c r="A19" s="57"/>
      <c r="B19" s="65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>
        <f t="shared" si="0"/>
        <v>0</v>
      </c>
      <c r="O19" s="78" t="e">
        <f t="shared" si="1"/>
        <v>#DIV/0!</v>
      </c>
    </row>
    <row r="20" spans="1:15" ht="27.95" customHeight="1">
      <c r="A20" s="57"/>
      <c r="B20" s="65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>
        <f t="shared" si="0"/>
        <v>0</v>
      </c>
      <c r="O20" s="78" t="e">
        <f t="shared" si="1"/>
        <v>#DIV/0!</v>
      </c>
    </row>
    <row r="21" spans="1:15" ht="27.95" customHeight="1">
      <c r="A21" s="57"/>
      <c r="B21" s="65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>
        <f t="shared" si="0"/>
        <v>0</v>
      </c>
      <c r="O21" s="78" t="e">
        <f t="shared" si="1"/>
        <v>#DIV/0!</v>
      </c>
    </row>
    <row r="22" spans="1:15" ht="27.95" customHeight="1">
      <c r="A22" s="57"/>
      <c r="B22" s="65"/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>
        <f t="shared" si="0"/>
        <v>0</v>
      </c>
      <c r="O22" s="78" t="e">
        <f t="shared" si="1"/>
        <v>#DIV/0!</v>
      </c>
    </row>
    <row r="23" spans="1:15" ht="27.95" customHeight="1">
      <c r="A23" s="57"/>
      <c r="B23" s="65"/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>
        <f t="shared" si="0"/>
        <v>0</v>
      </c>
      <c r="O23" s="78" t="e">
        <f t="shared" si="1"/>
        <v>#DIV/0!</v>
      </c>
    </row>
    <row r="24" spans="1:15" ht="27.95" customHeight="1">
      <c r="A24" s="57"/>
      <c r="B24" s="65"/>
      <c r="C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>
        <f t="shared" si="0"/>
        <v>0</v>
      </c>
      <c r="O24" s="78" t="e">
        <f t="shared" si="1"/>
        <v>#DIV/0!</v>
      </c>
    </row>
    <row r="25" spans="1:15" ht="27.95" customHeight="1" thickBot="1">
      <c r="A25" s="66"/>
      <c r="B25" s="79"/>
      <c r="C25" s="66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>
        <f t="shared" si="0"/>
        <v>0</v>
      </c>
      <c r="O25" s="80" t="e">
        <f t="shared" si="1"/>
        <v>#DIV/0!</v>
      </c>
    </row>
    <row r="26" spans="1:15" ht="27.95" customHeight="1" thickBot="1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</row>
    <row r="27" spans="1:15" ht="27.95" customHeight="1">
      <c r="A27" s="82" t="s">
        <v>51</v>
      </c>
      <c r="B27" s="81"/>
      <c r="C27" s="69">
        <v>1</v>
      </c>
      <c r="D27" s="70">
        <v>2</v>
      </c>
      <c r="E27" s="70">
        <v>3</v>
      </c>
      <c r="F27" s="70">
        <v>4</v>
      </c>
      <c r="G27" s="70">
        <v>5</v>
      </c>
      <c r="H27" s="70">
        <v>6</v>
      </c>
      <c r="I27" s="70">
        <v>7</v>
      </c>
      <c r="J27" s="70">
        <v>8</v>
      </c>
      <c r="K27" s="70">
        <v>9</v>
      </c>
      <c r="L27" s="70">
        <v>10</v>
      </c>
      <c r="M27" s="70">
        <v>11</v>
      </c>
      <c r="N27" s="71" t="s">
        <v>52</v>
      </c>
      <c r="O27" s="81"/>
    </row>
    <row r="28" spans="1:15" ht="27.95" customHeight="1">
      <c r="A28" s="83" t="s">
        <v>56</v>
      </c>
      <c r="B28" s="81"/>
      <c r="C28" s="57">
        <v>1</v>
      </c>
      <c r="D28" s="58">
        <v>1</v>
      </c>
      <c r="E28" s="58">
        <v>1</v>
      </c>
      <c r="F28" s="58">
        <v>1</v>
      </c>
      <c r="G28" s="58">
        <v>1</v>
      </c>
      <c r="H28" s="58">
        <v>1</v>
      </c>
      <c r="I28" s="58">
        <v>3</v>
      </c>
      <c r="J28" s="58">
        <v>2</v>
      </c>
      <c r="K28" s="58">
        <v>2</v>
      </c>
      <c r="L28" s="58">
        <v>2</v>
      </c>
      <c r="M28" s="58">
        <v>2</v>
      </c>
      <c r="N28" s="61">
        <v>17</v>
      </c>
      <c r="O28" s="81"/>
    </row>
    <row r="29" spans="1:15" ht="27.95" customHeight="1">
      <c r="A29" s="83" t="s">
        <v>22</v>
      </c>
      <c r="B29" s="81"/>
      <c r="C29" s="57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65"/>
      <c r="O29" s="81"/>
    </row>
    <row r="30" spans="1:15" ht="27.95" customHeight="1">
      <c r="A30" s="84" t="s">
        <v>23</v>
      </c>
      <c r="B30" s="81"/>
      <c r="C30" s="85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7"/>
      <c r="O30" s="81"/>
    </row>
    <row r="31" spans="1:15" ht="27.95" customHeight="1" thickBot="1">
      <c r="A31" s="88" t="s">
        <v>24</v>
      </c>
      <c r="B31" s="81"/>
      <c r="C31" s="102" t="e">
        <f>C29/C30</f>
        <v>#DIV/0!</v>
      </c>
      <c r="D31" s="90" t="e">
        <f t="shared" ref="D31:N31" si="2">D29/D30</f>
        <v>#DIV/0!</v>
      </c>
      <c r="E31" s="90" t="e">
        <f t="shared" si="2"/>
        <v>#DIV/0!</v>
      </c>
      <c r="F31" s="90" t="e">
        <f t="shared" si="2"/>
        <v>#DIV/0!</v>
      </c>
      <c r="G31" s="90" t="e">
        <f t="shared" si="2"/>
        <v>#DIV/0!</v>
      </c>
      <c r="H31" s="90" t="e">
        <f t="shared" si="2"/>
        <v>#DIV/0!</v>
      </c>
      <c r="I31" s="90" t="e">
        <f t="shared" si="2"/>
        <v>#DIV/0!</v>
      </c>
      <c r="J31" s="90" t="e">
        <f t="shared" si="2"/>
        <v>#DIV/0!</v>
      </c>
      <c r="K31" s="90" t="e">
        <f t="shared" si="2"/>
        <v>#DIV/0!</v>
      </c>
      <c r="L31" s="90" t="e">
        <f t="shared" si="2"/>
        <v>#DIV/0!</v>
      </c>
      <c r="M31" s="90" t="e">
        <f t="shared" si="2"/>
        <v>#DIV/0!</v>
      </c>
      <c r="N31" s="91" t="e">
        <f t="shared" si="2"/>
        <v>#DIV/0!</v>
      </c>
      <c r="O31" s="81"/>
    </row>
    <row r="32" spans="1:15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</row>
    <row r="33" spans="1:1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</row>
    <row r="34" spans="1:15">
      <c r="A34" s="189" t="s">
        <v>25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>
      <c r="A35" s="189" t="s">
        <v>26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</row>
  </sheetData>
  <mergeCells count="7">
    <mergeCell ref="A1:O1"/>
    <mergeCell ref="A2:O2"/>
    <mergeCell ref="A34:O34"/>
    <mergeCell ref="A35:O35"/>
    <mergeCell ref="N7:O7"/>
    <mergeCell ref="A3:K3"/>
    <mergeCell ref="A4:K4"/>
  </mergeCells>
  <pageMargins left="0.7" right="0.7" top="0.75" bottom="0.75" header="0.3" footer="0.3"/>
  <pageSetup scale="54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0121-ABBC-D64B-B672-68F6A7BEBF0F}">
  <sheetPr>
    <pageSetUpPr fitToPage="1"/>
  </sheetPr>
  <dimension ref="A1:T35"/>
  <sheetViews>
    <sheetView zoomScale="70" zoomScaleNormal="70" workbookViewId="0">
      <selection activeCell="U9" sqref="U9"/>
    </sheetView>
  </sheetViews>
  <sheetFormatPr defaultColWidth="8.85546875" defaultRowHeight="21"/>
  <cols>
    <col min="1" max="1" width="46.28515625" style="40" customWidth="1"/>
    <col min="2" max="2" width="19" style="40" customWidth="1"/>
    <col min="3" max="10" width="11.28515625" style="40" bestFit="1" customWidth="1"/>
    <col min="11" max="16384" width="8.85546875" style="40"/>
  </cols>
  <sheetData>
    <row r="1" spans="1:16" s="4" customFormat="1" ht="27.95" customHeight="1">
      <c r="A1" s="190" t="s">
        <v>27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16" s="4" customFormat="1" ht="27.95" customHeight="1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3" spans="1:16" s="4" customFormat="1" ht="27.95" customHeight="1">
      <c r="A3" s="191" t="s">
        <v>28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</row>
    <row r="4" spans="1:16" s="4" customFormat="1" ht="27.95" customHeight="1">
      <c r="A4" s="191" t="s">
        <v>30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</row>
    <row r="5" spans="1:16" s="4" customFormat="1" ht="27.95" customHeight="1" thickBot="1">
      <c r="A5" s="50"/>
      <c r="B5" s="50"/>
      <c r="C5" s="50"/>
      <c r="D5" s="50"/>
      <c r="E5" s="50"/>
      <c r="F5" s="50"/>
      <c r="G5" s="50"/>
      <c r="H5" s="50"/>
      <c r="I5" s="50"/>
      <c r="J5" s="50"/>
    </row>
    <row r="6" spans="1:16" s="98" customFormat="1" ht="134.1" customHeight="1">
      <c r="A6" s="51"/>
      <c r="B6" s="52"/>
      <c r="C6" s="93" t="s">
        <v>96</v>
      </c>
      <c r="D6" s="93" t="s">
        <v>97</v>
      </c>
      <c r="E6" s="93" t="s">
        <v>98</v>
      </c>
      <c r="F6" s="93" t="s">
        <v>99</v>
      </c>
      <c r="G6" s="93" t="s">
        <v>100</v>
      </c>
      <c r="H6" s="97" t="s">
        <v>101</v>
      </c>
      <c r="I6" s="97" t="s">
        <v>102</v>
      </c>
      <c r="J6" s="53" t="s">
        <v>103</v>
      </c>
      <c r="K6" s="53" t="s">
        <v>104</v>
      </c>
      <c r="L6" s="53" t="s">
        <v>105</v>
      </c>
      <c r="M6" s="53" t="s">
        <v>106</v>
      </c>
      <c r="N6" s="53" t="s">
        <v>107</v>
      </c>
      <c r="O6" s="206"/>
      <c r="P6" s="207"/>
    </row>
    <row r="7" spans="1:16" ht="27.95" customHeight="1">
      <c r="A7" s="57"/>
      <c r="B7" s="61" t="s">
        <v>94</v>
      </c>
      <c r="C7" s="57"/>
      <c r="D7" s="99"/>
      <c r="E7" s="99"/>
      <c r="F7" s="99"/>
      <c r="G7" s="99"/>
      <c r="H7" s="99"/>
      <c r="I7" s="99"/>
      <c r="J7" s="58"/>
      <c r="K7" s="58"/>
      <c r="L7" s="58"/>
      <c r="M7" s="58"/>
      <c r="N7" s="58"/>
      <c r="O7" s="199" t="s">
        <v>108</v>
      </c>
      <c r="P7" s="200"/>
    </row>
    <row r="8" spans="1:16" ht="27.95" customHeight="1">
      <c r="A8" s="57"/>
      <c r="B8" s="61" t="s">
        <v>51</v>
      </c>
      <c r="C8" s="57">
        <v>1</v>
      </c>
      <c r="D8" s="99">
        <v>2</v>
      </c>
      <c r="E8" s="99">
        <v>3</v>
      </c>
      <c r="F8" s="99">
        <v>4</v>
      </c>
      <c r="G8" s="99">
        <v>5</v>
      </c>
      <c r="H8" s="99">
        <v>6</v>
      </c>
      <c r="I8" s="99">
        <v>7</v>
      </c>
      <c r="J8" s="58">
        <v>8</v>
      </c>
      <c r="K8" s="59" t="s">
        <v>77</v>
      </c>
      <c r="L8" s="59" t="s">
        <v>78</v>
      </c>
      <c r="M8" s="59" t="s">
        <v>79</v>
      </c>
      <c r="N8" s="59" t="s">
        <v>80</v>
      </c>
      <c r="O8" s="58" t="s">
        <v>52</v>
      </c>
      <c r="P8" s="61" t="s">
        <v>53</v>
      </c>
    </row>
    <row r="9" spans="1:16" ht="27.95" customHeight="1" thickBot="1">
      <c r="A9" s="57" t="s">
        <v>54</v>
      </c>
      <c r="B9" s="61" t="s">
        <v>55</v>
      </c>
      <c r="C9" s="66">
        <v>1</v>
      </c>
      <c r="D9" s="100">
        <v>1</v>
      </c>
      <c r="E9" s="100">
        <v>1</v>
      </c>
      <c r="F9" s="100">
        <v>1</v>
      </c>
      <c r="G9" s="100">
        <v>1</v>
      </c>
      <c r="H9" s="100">
        <v>1</v>
      </c>
      <c r="I9" s="100">
        <v>1</v>
      </c>
      <c r="J9" s="67">
        <v>4</v>
      </c>
      <c r="K9" s="67">
        <v>2</v>
      </c>
      <c r="L9" s="67">
        <v>2</v>
      </c>
      <c r="M9" s="67">
        <v>2</v>
      </c>
      <c r="N9" s="67">
        <v>2</v>
      </c>
      <c r="O9" s="67">
        <f>SUM(C9:N9)</f>
        <v>19</v>
      </c>
      <c r="P9" s="75"/>
    </row>
    <row r="10" spans="1:16" ht="27.95" customHeight="1">
      <c r="A10" s="57"/>
      <c r="B10" s="65"/>
      <c r="C10" s="76"/>
      <c r="D10" s="103"/>
      <c r="E10" s="103"/>
      <c r="F10" s="103"/>
      <c r="G10" s="103"/>
      <c r="H10" s="103"/>
      <c r="I10" s="103"/>
      <c r="J10" s="68"/>
      <c r="K10" s="68"/>
      <c r="L10" s="68"/>
      <c r="M10" s="68"/>
      <c r="N10" s="68"/>
      <c r="O10" s="68">
        <f t="shared" ref="O10:O25" si="0">SUM(C10:N10)</f>
        <v>0</v>
      </c>
      <c r="P10" s="77" t="e">
        <f>O10/O$10</f>
        <v>#DIV/0!</v>
      </c>
    </row>
    <row r="11" spans="1:16" ht="27.95" customHeight="1">
      <c r="A11" s="57"/>
      <c r="B11" s="65"/>
      <c r="C11" s="57"/>
      <c r="D11" s="99"/>
      <c r="E11" s="99"/>
      <c r="F11" s="99"/>
      <c r="G11" s="99"/>
      <c r="H11" s="99"/>
      <c r="I11" s="99"/>
      <c r="J11" s="58"/>
      <c r="K11" s="58"/>
      <c r="L11" s="58"/>
      <c r="M11" s="58"/>
      <c r="N11" s="58"/>
      <c r="O11" s="58">
        <f t="shared" si="0"/>
        <v>0</v>
      </c>
      <c r="P11" s="78" t="e">
        <f t="shared" ref="P11:P25" si="1">O11/O$10</f>
        <v>#DIV/0!</v>
      </c>
    </row>
    <row r="12" spans="1:16" ht="27.95" customHeight="1">
      <c r="A12" s="57"/>
      <c r="B12" s="65"/>
      <c r="C12" s="57"/>
      <c r="D12" s="99"/>
      <c r="E12" s="99"/>
      <c r="F12" s="99"/>
      <c r="G12" s="99"/>
      <c r="H12" s="99"/>
      <c r="I12" s="99"/>
      <c r="J12" s="58"/>
      <c r="K12" s="58"/>
      <c r="L12" s="58"/>
      <c r="M12" s="58"/>
      <c r="N12" s="58"/>
      <c r="O12" s="58">
        <f t="shared" si="0"/>
        <v>0</v>
      </c>
      <c r="P12" s="78" t="e">
        <f t="shared" si="1"/>
        <v>#DIV/0!</v>
      </c>
    </row>
    <row r="13" spans="1:16" ht="27.95" customHeight="1">
      <c r="A13" s="57"/>
      <c r="B13" s="65"/>
      <c r="C13" s="57"/>
      <c r="D13" s="99"/>
      <c r="E13" s="99"/>
      <c r="F13" s="99"/>
      <c r="G13" s="99"/>
      <c r="H13" s="99"/>
      <c r="I13" s="99"/>
      <c r="J13" s="58"/>
      <c r="K13" s="58"/>
      <c r="L13" s="58"/>
      <c r="M13" s="58"/>
      <c r="N13" s="58"/>
      <c r="O13" s="58">
        <f t="shared" si="0"/>
        <v>0</v>
      </c>
      <c r="P13" s="78" t="e">
        <f t="shared" si="1"/>
        <v>#DIV/0!</v>
      </c>
    </row>
    <row r="14" spans="1:16" ht="27.95" customHeight="1">
      <c r="A14" s="57"/>
      <c r="B14" s="65"/>
      <c r="C14" s="57"/>
      <c r="D14" s="99"/>
      <c r="E14" s="99"/>
      <c r="F14" s="99"/>
      <c r="G14" s="99"/>
      <c r="H14" s="99"/>
      <c r="I14" s="99"/>
      <c r="J14" s="58"/>
      <c r="K14" s="58"/>
      <c r="L14" s="58"/>
      <c r="M14" s="58"/>
      <c r="N14" s="58"/>
      <c r="O14" s="58">
        <f t="shared" si="0"/>
        <v>0</v>
      </c>
      <c r="P14" s="78" t="e">
        <f t="shared" si="1"/>
        <v>#DIV/0!</v>
      </c>
    </row>
    <row r="15" spans="1:16" ht="27.95" customHeight="1">
      <c r="A15" s="57"/>
      <c r="B15" s="65"/>
      <c r="C15" s="57"/>
      <c r="D15" s="99"/>
      <c r="E15" s="99"/>
      <c r="F15" s="99"/>
      <c r="G15" s="99"/>
      <c r="H15" s="99"/>
      <c r="I15" s="99"/>
      <c r="J15" s="58"/>
      <c r="K15" s="58"/>
      <c r="L15" s="58"/>
      <c r="M15" s="58"/>
      <c r="N15" s="58"/>
      <c r="O15" s="58">
        <f t="shared" si="0"/>
        <v>0</v>
      </c>
      <c r="P15" s="78" t="e">
        <f t="shared" si="1"/>
        <v>#DIV/0!</v>
      </c>
    </row>
    <row r="16" spans="1:16" ht="27.95" customHeight="1">
      <c r="A16" s="57"/>
      <c r="B16" s="65"/>
      <c r="C16" s="57"/>
      <c r="D16" s="99"/>
      <c r="E16" s="99"/>
      <c r="F16" s="99"/>
      <c r="G16" s="99"/>
      <c r="H16" s="99"/>
      <c r="I16" s="99"/>
      <c r="J16" s="58"/>
      <c r="K16" s="58"/>
      <c r="L16" s="58"/>
      <c r="M16" s="58"/>
      <c r="N16" s="58"/>
      <c r="O16" s="58">
        <f t="shared" si="0"/>
        <v>0</v>
      </c>
      <c r="P16" s="78" t="e">
        <f t="shared" si="1"/>
        <v>#DIV/0!</v>
      </c>
    </row>
    <row r="17" spans="1:16" ht="27.95" customHeight="1">
      <c r="A17" s="57"/>
      <c r="B17" s="65"/>
      <c r="C17" s="57"/>
      <c r="D17" s="99"/>
      <c r="E17" s="99"/>
      <c r="F17" s="99"/>
      <c r="G17" s="99"/>
      <c r="H17" s="99"/>
      <c r="I17" s="99"/>
      <c r="J17" s="58"/>
      <c r="K17" s="58"/>
      <c r="L17" s="58"/>
      <c r="M17" s="58"/>
      <c r="N17" s="58"/>
      <c r="O17" s="58">
        <f t="shared" si="0"/>
        <v>0</v>
      </c>
      <c r="P17" s="78" t="e">
        <f t="shared" si="1"/>
        <v>#DIV/0!</v>
      </c>
    </row>
    <row r="18" spans="1:16" ht="27.95" customHeight="1">
      <c r="A18" s="57"/>
      <c r="B18" s="65"/>
      <c r="C18" s="57"/>
      <c r="D18" s="99"/>
      <c r="E18" s="99"/>
      <c r="F18" s="99"/>
      <c r="G18" s="99"/>
      <c r="H18" s="99"/>
      <c r="I18" s="99"/>
      <c r="J18" s="58"/>
      <c r="K18" s="58"/>
      <c r="L18" s="58"/>
      <c r="M18" s="58"/>
      <c r="N18" s="58"/>
      <c r="O18" s="58">
        <f t="shared" si="0"/>
        <v>0</v>
      </c>
      <c r="P18" s="78" t="e">
        <f t="shared" si="1"/>
        <v>#DIV/0!</v>
      </c>
    </row>
    <row r="19" spans="1:16" ht="27.95" customHeight="1">
      <c r="A19" s="57"/>
      <c r="B19" s="65"/>
      <c r="C19" s="57"/>
      <c r="D19" s="99"/>
      <c r="E19" s="99"/>
      <c r="F19" s="99"/>
      <c r="G19" s="99"/>
      <c r="H19" s="99"/>
      <c r="I19" s="99"/>
      <c r="J19" s="58"/>
      <c r="K19" s="58"/>
      <c r="L19" s="58"/>
      <c r="M19" s="58"/>
      <c r="N19" s="58"/>
      <c r="O19" s="58">
        <f t="shared" si="0"/>
        <v>0</v>
      </c>
      <c r="P19" s="78" t="e">
        <f t="shared" si="1"/>
        <v>#DIV/0!</v>
      </c>
    </row>
    <row r="20" spans="1:16" ht="27.95" customHeight="1">
      <c r="A20" s="57"/>
      <c r="B20" s="65"/>
      <c r="C20" s="57"/>
      <c r="D20" s="99"/>
      <c r="E20" s="99"/>
      <c r="F20" s="99"/>
      <c r="G20" s="99"/>
      <c r="H20" s="99"/>
      <c r="I20" s="99"/>
      <c r="J20" s="58"/>
      <c r="K20" s="58"/>
      <c r="L20" s="58"/>
      <c r="M20" s="58"/>
      <c r="N20" s="58"/>
      <c r="O20" s="58">
        <f t="shared" si="0"/>
        <v>0</v>
      </c>
      <c r="P20" s="78" t="e">
        <f t="shared" si="1"/>
        <v>#DIV/0!</v>
      </c>
    </row>
    <row r="21" spans="1:16" ht="27.95" customHeight="1">
      <c r="A21" s="57"/>
      <c r="B21" s="65"/>
      <c r="C21" s="57"/>
      <c r="D21" s="99"/>
      <c r="E21" s="99"/>
      <c r="F21" s="99"/>
      <c r="G21" s="99"/>
      <c r="H21" s="99"/>
      <c r="I21" s="99"/>
      <c r="J21" s="58"/>
      <c r="K21" s="58"/>
      <c r="L21" s="58"/>
      <c r="M21" s="58"/>
      <c r="N21" s="58"/>
      <c r="O21" s="58">
        <f t="shared" si="0"/>
        <v>0</v>
      </c>
      <c r="P21" s="78" t="e">
        <f t="shared" si="1"/>
        <v>#DIV/0!</v>
      </c>
    </row>
    <row r="22" spans="1:16" ht="27.95" customHeight="1">
      <c r="A22" s="57"/>
      <c r="B22" s="65"/>
      <c r="C22" s="57"/>
      <c r="D22" s="99"/>
      <c r="E22" s="99"/>
      <c r="F22" s="99"/>
      <c r="G22" s="99"/>
      <c r="H22" s="99"/>
      <c r="I22" s="99"/>
      <c r="J22" s="58"/>
      <c r="K22" s="58"/>
      <c r="L22" s="58"/>
      <c r="M22" s="58"/>
      <c r="N22" s="58"/>
      <c r="O22" s="58">
        <f t="shared" si="0"/>
        <v>0</v>
      </c>
      <c r="P22" s="78" t="e">
        <f t="shared" si="1"/>
        <v>#DIV/0!</v>
      </c>
    </row>
    <row r="23" spans="1:16" ht="27.95" customHeight="1">
      <c r="A23" s="57"/>
      <c r="B23" s="65"/>
      <c r="C23" s="57"/>
      <c r="D23" s="99"/>
      <c r="E23" s="99"/>
      <c r="F23" s="99"/>
      <c r="G23" s="99"/>
      <c r="H23" s="99"/>
      <c r="I23" s="99"/>
      <c r="J23" s="58"/>
      <c r="K23" s="58"/>
      <c r="L23" s="58"/>
      <c r="M23" s="58"/>
      <c r="N23" s="58"/>
      <c r="O23" s="58">
        <f t="shared" si="0"/>
        <v>0</v>
      </c>
      <c r="P23" s="78" t="e">
        <f t="shared" si="1"/>
        <v>#DIV/0!</v>
      </c>
    </row>
    <row r="24" spans="1:16" ht="27.95" customHeight="1">
      <c r="A24" s="57"/>
      <c r="B24" s="65"/>
      <c r="C24" s="57"/>
      <c r="D24" s="99"/>
      <c r="E24" s="99"/>
      <c r="F24" s="99"/>
      <c r="G24" s="99"/>
      <c r="H24" s="99"/>
      <c r="I24" s="99"/>
      <c r="J24" s="58"/>
      <c r="K24" s="58"/>
      <c r="L24" s="58"/>
      <c r="M24" s="58"/>
      <c r="N24" s="58"/>
      <c r="O24" s="58">
        <f t="shared" si="0"/>
        <v>0</v>
      </c>
      <c r="P24" s="78" t="e">
        <f t="shared" si="1"/>
        <v>#DIV/0!</v>
      </c>
    </row>
    <row r="25" spans="1:16" ht="27.95" customHeight="1" thickBot="1">
      <c r="A25" s="66"/>
      <c r="B25" s="79"/>
      <c r="C25" s="66"/>
      <c r="D25" s="100"/>
      <c r="E25" s="100"/>
      <c r="F25" s="100"/>
      <c r="G25" s="100"/>
      <c r="H25" s="100"/>
      <c r="I25" s="100"/>
      <c r="J25" s="67"/>
      <c r="K25" s="67"/>
      <c r="L25" s="67"/>
      <c r="M25" s="67"/>
      <c r="N25" s="67"/>
      <c r="O25" s="67">
        <f t="shared" si="0"/>
        <v>0</v>
      </c>
      <c r="P25" s="80" t="e">
        <f t="shared" si="1"/>
        <v>#DIV/0!</v>
      </c>
    </row>
    <row r="26" spans="1:16" ht="27.95" customHeight="1" thickBot="1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</row>
    <row r="27" spans="1:16" ht="27.95" customHeight="1">
      <c r="A27" s="82" t="s">
        <v>51</v>
      </c>
      <c r="B27" s="81"/>
      <c r="C27" s="69">
        <v>1</v>
      </c>
      <c r="D27" s="101">
        <v>2</v>
      </c>
      <c r="E27" s="101">
        <v>3</v>
      </c>
      <c r="F27" s="101">
        <v>4</v>
      </c>
      <c r="G27" s="101">
        <v>5</v>
      </c>
      <c r="H27" s="101">
        <v>6</v>
      </c>
      <c r="I27" s="101">
        <v>7</v>
      </c>
      <c r="J27" s="70">
        <v>8</v>
      </c>
      <c r="K27" s="70">
        <v>9</v>
      </c>
      <c r="L27" s="70">
        <v>10</v>
      </c>
      <c r="M27" s="70">
        <v>11</v>
      </c>
      <c r="N27" s="70">
        <v>12</v>
      </c>
      <c r="O27" s="71" t="s">
        <v>52</v>
      </c>
      <c r="P27" s="81"/>
    </row>
    <row r="28" spans="1:16" ht="27.95" customHeight="1">
      <c r="A28" s="83" t="s">
        <v>56</v>
      </c>
      <c r="B28" s="81"/>
      <c r="C28" s="57">
        <v>1</v>
      </c>
      <c r="D28" s="99">
        <v>1</v>
      </c>
      <c r="E28" s="99">
        <v>1</v>
      </c>
      <c r="F28" s="99">
        <v>1</v>
      </c>
      <c r="G28" s="99">
        <v>1</v>
      </c>
      <c r="H28" s="99">
        <v>1</v>
      </c>
      <c r="I28" s="99">
        <v>1</v>
      </c>
      <c r="J28" s="58">
        <v>4</v>
      </c>
      <c r="K28" s="199">
        <v>7</v>
      </c>
      <c r="L28" s="201"/>
      <c r="M28" s="201"/>
      <c r="N28" s="202"/>
      <c r="O28" s="61">
        <v>18</v>
      </c>
      <c r="P28" s="81"/>
    </row>
    <row r="29" spans="1:16" ht="27.95" customHeight="1">
      <c r="A29" s="83" t="s">
        <v>22</v>
      </c>
      <c r="B29" s="81"/>
      <c r="C29" s="57"/>
      <c r="D29" s="99"/>
      <c r="E29" s="99"/>
      <c r="F29" s="99"/>
      <c r="G29" s="99"/>
      <c r="H29" s="99"/>
      <c r="I29" s="99"/>
      <c r="J29" s="58"/>
      <c r="K29" s="199"/>
      <c r="L29" s="201"/>
      <c r="M29" s="201"/>
      <c r="N29" s="202"/>
      <c r="O29" s="65"/>
      <c r="P29" s="81"/>
    </row>
    <row r="30" spans="1:16" ht="27.95" customHeight="1">
      <c r="A30" s="84" t="s">
        <v>23</v>
      </c>
      <c r="B30" s="81"/>
      <c r="C30" s="85"/>
      <c r="D30" s="104"/>
      <c r="E30" s="104"/>
      <c r="F30" s="104"/>
      <c r="G30" s="104"/>
      <c r="H30" s="104"/>
      <c r="I30" s="104"/>
      <c r="J30" s="86"/>
      <c r="K30" s="199"/>
      <c r="L30" s="201"/>
      <c r="M30" s="201"/>
      <c r="N30" s="202"/>
      <c r="O30" s="87"/>
      <c r="P30" s="81"/>
    </row>
    <row r="31" spans="1:16" ht="27.95" customHeight="1" thickBot="1">
      <c r="A31" s="88" t="s">
        <v>24</v>
      </c>
      <c r="B31" s="81"/>
      <c r="C31" s="102" t="e">
        <f>C29/C30</f>
        <v>#DIV/0!</v>
      </c>
      <c r="D31" s="105" t="e">
        <f t="shared" ref="D31:J31" si="2">D29/D30</f>
        <v>#DIV/0!</v>
      </c>
      <c r="E31" s="105" t="e">
        <f t="shared" si="2"/>
        <v>#DIV/0!</v>
      </c>
      <c r="F31" s="105" t="e">
        <f t="shared" si="2"/>
        <v>#DIV/0!</v>
      </c>
      <c r="G31" s="105" t="e">
        <f t="shared" si="2"/>
        <v>#DIV/0!</v>
      </c>
      <c r="H31" s="105" t="e">
        <f t="shared" si="2"/>
        <v>#DIV/0!</v>
      </c>
      <c r="I31" s="105" t="e">
        <f t="shared" si="2"/>
        <v>#DIV/0!</v>
      </c>
      <c r="J31" s="90" t="e">
        <f t="shared" si="2"/>
        <v>#DIV/0!</v>
      </c>
      <c r="K31" s="208" t="e">
        <f>K29/K30</f>
        <v>#DIV/0!</v>
      </c>
      <c r="L31" s="209"/>
      <c r="M31" s="209"/>
      <c r="N31" s="210"/>
      <c r="O31" s="94" t="e">
        <f>O29/O30</f>
        <v>#DIV/0!</v>
      </c>
      <c r="P31" s="81"/>
    </row>
    <row r="32" spans="1:16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20">
      <c r="A33" s="49"/>
      <c r="B33" s="49"/>
      <c r="C33" s="196" t="s">
        <v>109</v>
      </c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81"/>
      <c r="Q33" s="4"/>
      <c r="R33" s="4"/>
      <c r="S33" s="4"/>
      <c r="T33" s="4"/>
    </row>
    <row r="34" spans="1:20">
      <c r="A34" s="189" t="s">
        <v>25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</row>
    <row r="35" spans="1:20">
      <c r="A35" s="189" t="s">
        <v>26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</row>
  </sheetData>
  <mergeCells count="15">
    <mergeCell ref="A1:P1"/>
    <mergeCell ref="A2:P2"/>
    <mergeCell ref="A3:B3"/>
    <mergeCell ref="C3:P3"/>
    <mergeCell ref="A4:B4"/>
    <mergeCell ref="C4:P4"/>
    <mergeCell ref="A35:P35"/>
    <mergeCell ref="A34:P34"/>
    <mergeCell ref="C33:O33"/>
    <mergeCell ref="O6:P6"/>
    <mergeCell ref="O7:P7"/>
    <mergeCell ref="K28:N28"/>
    <mergeCell ref="K29:N29"/>
    <mergeCell ref="K30:N30"/>
    <mergeCell ref="K31:N31"/>
  </mergeCells>
  <pageMargins left="0.7" right="0.7" top="0.75" bottom="0.75" header="0.3" footer="0.3"/>
  <pageSetup scale="54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58CF-4351-4046-89E9-7654E1180026}">
  <sheetPr>
    <pageSetUpPr fitToPage="1"/>
  </sheetPr>
  <dimension ref="A1:W39"/>
  <sheetViews>
    <sheetView zoomScale="70" zoomScaleNormal="70" workbookViewId="0">
      <selection activeCell="I15" sqref="I15"/>
    </sheetView>
  </sheetViews>
  <sheetFormatPr defaultColWidth="9.140625" defaultRowHeight="21"/>
  <cols>
    <col min="1" max="1" width="45.5703125" style="4" customWidth="1"/>
    <col min="2" max="2" width="19.42578125" style="4" customWidth="1"/>
    <col min="3" max="5" width="9.140625" style="4"/>
    <col min="6" max="6" width="11.28515625" style="4" bestFit="1" customWidth="1"/>
    <col min="7" max="13" width="11.5703125" style="4" bestFit="1" customWidth="1"/>
    <col min="14" max="16384" width="9.140625" style="4"/>
  </cols>
  <sheetData>
    <row r="1" spans="1:23" ht="27.95" customHeight="1">
      <c r="A1" s="190" t="s">
        <v>27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</row>
    <row r="2" spans="1:23" ht="27.95" customHeight="1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</row>
    <row r="3" spans="1:23" ht="27.95" customHeight="1">
      <c r="A3" s="191" t="s">
        <v>28</v>
      </c>
      <c r="B3" s="191"/>
      <c r="J3" s="50"/>
      <c r="K3" s="50"/>
      <c r="L3" s="50"/>
      <c r="M3" s="50"/>
      <c r="N3" s="50"/>
      <c r="O3" s="50"/>
      <c r="P3" s="50"/>
      <c r="Q3" s="191" t="s">
        <v>29</v>
      </c>
      <c r="R3" s="191"/>
      <c r="S3" s="191"/>
      <c r="T3" s="191"/>
      <c r="U3" s="191"/>
      <c r="V3" s="191"/>
      <c r="W3" s="191"/>
    </row>
    <row r="4" spans="1:23" ht="27.95" customHeight="1">
      <c r="A4" s="191" t="s">
        <v>30</v>
      </c>
      <c r="B4" s="191"/>
      <c r="C4" s="50"/>
      <c r="D4" s="50"/>
      <c r="E4" s="50"/>
      <c r="F4" s="50"/>
      <c r="G4" s="50"/>
      <c r="H4" s="50"/>
      <c r="J4" s="50"/>
      <c r="K4" s="50"/>
      <c r="L4" s="50"/>
      <c r="M4" s="50"/>
      <c r="N4" s="50"/>
      <c r="O4" s="50"/>
      <c r="P4" s="50"/>
      <c r="Q4" s="191" t="s">
        <v>31</v>
      </c>
      <c r="R4" s="191"/>
      <c r="S4" s="191"/>
      <c r="T4" s="191"/>
      <c r="U4" s="191"/>
      <c r="V4" s="191"/>
      <c r="W4" s="191"/>
    </row>
    <row r="5" spans="1:23" ht="27.95" customHeight="1" thickBot="1"/>
    <row r="6" spans="1:23" s="54" customFormat="1" ht="134.1" customHeight="1">
      <c r="A6" s="51"/>
      <c r="B6" s="52"/>
      <c r="C6" s="93" t="s">
        <v>110</v>
      </c>
      <c r="D6" s="93" t="s">
        <v>111</v>
      </c>
      <c r="E6" s="93" t="s">
        <v>112</v>
      </c>
      <c r="F6" s="53" t="s">
        <v>84</v>
      </c>
      <c r="G6" s="53" t="s">
        <v>113</v>
      </c>
      <c r="H6" s="53" t="s">
        <v>114</v>
      </c>
      <c r="I6" s="53" t="s">
        <v>115</v>
      </c>
      <c r="J6" s="53" t="s">
        <v>116</v>
      </c>
      <c r="K6" s="53" t="s">
        <v>117</v>
      </c>
      <c r="L6" s="53" t="s">
        <v>118</v>
      </c>
      <c r="M6" s="53" t="s">
        <v>119</v>
      </c>
      <c r="N6" s="53" t="s">
        <v>120</v>
      </c>
      <c r="O6" s="53" t="s">
        <v>121</v>
      </c>
      <c r="P6" s="53" t="s">
        <v>122</v>
      </c>
      <c r="Q6" s="53" t="s">
        <v>123</v>
      </c>
      <c r="R6" s="53" t="s">
        <v>124</v>
      </c>
      <c r="S6" s="53" t="s">
        <v>125</v>
      </c>
      <c r="T6" s="53" t="s">
        <v>126</v>
      </c>
      <c r="U6" s="53" t="s">
        <v>127</v>
      </c>
      <c r="V6" s="212"/>
      <c r="W6" s="213"/>
    </row>
    <row r="7" spans="1:23" ht="27.95" customHeight="1">
      <c r="A7" s="57"/>
      <c r="B7" s="61" t="s">
        <v>94</v>
      </c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199" t="s">
        <v>128</v>
      </c>
      <c r="W7" s="200"/>
    </row>
    <row r="8" spans="1:23" ht="27.95" customHeight="1">
      <c r="A8" s="57"/>
      <c r="B8" s="61" t="s">
        <v>51</v>
      </c>
      <c r="C8" s="95" t="s">
        <v>129</v>
      </c>
      <c r="D8" s="59" t="s">
        <v>130</v>
      </c>
      <c r="E8" s="59" t="s">
        <v>131</v>
      </c>
      <c r="F8" s="58">
        <v>4</v>
      </c>
      <c r="G8" s="58">
        <v>5</v>
      </c>
      <c r="H8" s="58">
        <v>6</v>
      </c>
      <c r="I8" s="58">
        <v>7</v>
      </c>
      <c r="J8" s="58">
        <v>8</v>
      </c>
      <c r="K8" s="58">
        <v>9</v>
      </c>
      <c r="L8" s="58">
        <v>10</v>
      </c>
      <c r="M8" s="58">
        <v>11</v>
      </c>
      <c r="N8" s="60" t="s">
        <v>132</v>
      </c>
      <c r="O8" s="60" t="s">
        <v>133</v>
      </c>
      <c r="P8" s="60" t="s">
        <v>134</v>
      </c>
      <c r="Q8" s="60" t="s">
        <v>135</v>
      </c>
      <c r="R8" s="60" t="s">
        <v>136</v>
      </c>
      <c r="S8" s="60" t="s">
        <v>137</v>
      </c>
      <c r="T8" s="60" t="s">
        <v>138</v>
      </c>
      <c r="U8" s="60" t="s">
        <v>139</v>
      </c>
      <c r="V8" s="58" t="s">
        <v>52</v>
      </c>
      <c r="W8" s="61" t="s">
        <v>53</v>
      </c>
    </row>
    <row r="9" spans="1:23" ht="27.95" customHeight="1" thickBot="1">
      <c r="A9" s="57" t="s">
        <v>54</v>
      </c>
      <c r="B9" s="61" t="s">
        <v>55</v>
      </c>
      <c r="C9" s="66">
        <v>1</v>
      </c>
      <c r="D9" s="67">
        <v>1</v>
      </c>
      <c r="E9" s="67">
        <v>1</v>
      </c>
      <c r="F9" s="67">
        <v>1</v>
      </c>
      <c r="G9" s="67">
        <v>1</v>
      </c>
      <c r="H9" s="67">
        <v>1</v>
      </c>
      <c r="I9" s="67">
        <v>1</v>
      </c>
      <c r="J9" s="67">
        <v>1</v>
      </c>
      <c r="K9" s="67">
        <v>1</v>
      </c>
      <c r="L9" s="67">
        <v>2</v>
      </c>
      <c r="M9" s="67">
        <v>2</v>
      </c>
      <c r="N9" s="67">
        <v>2</v>
      </c>
      <c r="O9" s="67">
        <v>2</v>
      </c>
      <c r="P9" s="67">
        <v>2</v>
      </c>
      <c r="Q9" s="67">
        <v>2</v>
      </c>
      <c r="R9" s="67">
        <v>2</v>
      </c>
      <c r="S9" s="67">
        <v>2</v>
      </c>
      <c r="T9" s="67">
        <v>2</v>
      </c>
      <c r="U9" s="67">
        <v>2</v>
      </c>
      <c r="V9" s="67">
        <f>SUM(C9:U9)</f>
        <v>29</v>
      </c>
      <c r="W9" s="75"/>
    </row>
    <row r="10" spans="1:23" ht="27.95" customHeight="1">
      <c r="A10" s="57"/>
      <c r="B10" s="65"/>
      <c r="C10" s="76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>
        <f t="shared" ref="V10:V25" si="0">SUM(C10:U10)</f>
        <v>0</v>
      </c>
      <c r="W10" s="77" t="e">
        <f>V10/V$10</f>
        <v>#DIV/0!</v>
      </c>
    </row>
    <row r="11" spans="1:23" ht="27.95" customHeight="1">
      <c r="A11" s="57"/>
      <c r="B11" s="65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>
        <f t="shared" si="0"/>
        <v>0</v>
      </c>
      <c r="W11" s="78" t="e">
        <f t="shared" ref="W11:W25" si="1">V11/V$10</f>
        <v>#DIV/0!</v>
      </c>
    </row>
    <row r="12" spans="1:23" ht="27.95" customHeight="1">
      <c r="A12" s="57"/>
      <c r="B12" s="65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>
        <f t="shared" si="0"/>
        <v>0</v>
      </c>
      <c r="W12" s="78" t="e">
        <f t="shared" si="1"/>
        <v>#DIV/0!</v>
      </c>
    </row>
    <row r="13" spans="1:23" ht="27.95" customHeight="1">
      <c r="A13" s="57"/>
      <c r="B13" s="65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>
        <f t="shared" si="0"/>
        <v>0</v>
      </c>
      <c r="W13" s="78" t="e">
        <f t="shared" si="1"/>
        <v>#DIV/0!</v>
      </c>
    </row>
    <row r="14" spans="1:23" ht="27.95" customHeight="1">
      <c r="A14" s="57"/>
      <c r="B14" s="65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>
        <f t="shared" si="0"/>
        <v>0</v>
      </c>
      <c r="W14" s="78" t="e">
        <f t="shared" si="1"/>
        <v>#DIV/0!</v>
      </c>
    </row>
    <row r="15" spans="1:23" ht="27.95" customHeight="1">
      <c r="A15" s="57"/>
      <c r="B15" s="65"/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>
        <f t="shared" si="0"/>
        <v>0</v>
      </c>
      <c r="W15" s="78" t="e">
        <f t="shared" si="1"/>
        <v>#DIV/0!</v>
      </c>
    </row>
    <row r="16" spans="1:23" ht="27.95" customHeight="1">
      <c r="A16" s="57"/>
      <c r="B16" s="65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>
        <f t="shared" si="0"/>
        <v>0</v>
      </c>
      <c r="W16" s="78" t="e">
        <f t="shared" si="1"/>
        <v>#DIV/0!</v>
      </c>
    </row>
    <row r="17" spans="1:23" ht="27.95" customHeight="1">
      <c r="A17" s="57"/>
      <c r="B17" s="65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>
        <f t="shared" si="0"/>
        <v>0</v>
      </c>
      <c r="W17" s="78" t="e">
        <f t="shared" si="1"/>
        <v>#DIV/0!</v>
      </c>
    </row>
    <row r="18" spans="1:23" ht="27.95" customHeight="1">
      <c r="A18" s="57"/>
      <c r="B18" s="65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>
        <f t="shared" si="0"/>
        <v>0</v>
      </c>
      <c r="W18" s="78" t="e">
        <f t="shared" si="1"/>
        <v>#DIV/0!</v>
      </c>
    </row>
    <row r="19" spans="1:23" ht="27.95" customHeight="1">
      <c r="A19" s="57"/>
      <c r="B19" s="65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>
        <f t="shared" si="0"/>
        <v>0</v>
      </c>
      <c r="W19" s="78" t="e">
        <f t="shared" si="1"/>
        <v>#DIV/0!</v>
      </c>
    </row>
    <row r="20" spans="1:23" ht="27.95" customHeight="1">
      <c r="A20" s="57"/>
      <c r="B20" s="65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>
        <f t="shared" si="0"/>
        <v>0</v>
      </c>
      <c r="W20" s="78" t="e">
        <f t="shared" si="1"/>
        <v>#DIV/0!</v>
      </c>
    </row>
    <row r="21" spans="1:23" ht="27.95" customHeight="1">
      <c r="A21" s="57"/>
      <c r="B21" s="65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>
        <f t="shared" si="0"/>
        <v>0</v>
      </c>
      <c r="W21" s="78" t="e">
        <f t="shared" si="1"/>
        <v>#DIV/0!</v>
      </c>
    </row>
    <row r="22" spans="1:23" ht="27.95" customHeight="1">
      <c r="A22" s="57"/>
      <c r="B22" s="65"/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>
        <f t="shared" si="0"/>
        <v>0</v>
      </c>
      <c r="W22" s="78" t="e">
        <f t="shared" si="1"/>
        <v>#DIV/0!</v>
      </c>
    </row>
    <row r="23" spans="1:23" ht="27.95" customHeight="1">
      <c r="A23" s="57"/>
      <c r="B23" s="65"/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>
        <f t="shared" si="0"/>
        <v>0</v>
      </c>
      <c r="W23" s="78" t="e">
        <f t="shared" si="1"/>
        <v>#DIV/0!</v>
      </c>
    </row>
    <row r="24" spans="1:23" ht="27.95" customHeight="1">
      <c r="A24" s="57"/>
      <c r="B24" s="65"/>
      <c r="C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>
        <f t="shared" si="0"/>
        <v>0</v>
      </c>
      <c r="W24" s="78" t="e">
        <f t="shared" si="1"/>
        <v>#DIV/0!</v>
      </c>
    </row>
    <row r="25" spans="1:23" ht="27.95" customHeight="1" thickBot="1">
      <c r="A25" s="66"/>
      <c r="B25" s="79"/>
      <c r="C25" s="66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>
        <f t="shared" si="0"/>
        <v>0</v>
      </c>
      <c r="W25" s="80" t="e">
        <f t="shared" si="1"/>
        <v>#DIV/0!</v>
      </c>
    </row>
    <row r="26" spans="1:23" ht="27.95" customHeight="1" thickBot="1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</row>
    <row r="27" spans="1:23" ht="27.95" customHeight="1">
      <c r="A27" s="82" t="s">
        <v>51</v>
      </c>
      <c r="B27" s="81"/>
      <c r="C27" s="69">
        <v>1</v>
      </c>
      <c r="D27" s="70">
        <v>2</v>
      </c>
      <c r="E27" s="70">
        <v>3</v>
      </c>
      <c r="F27" s="70">
        <v>4</v>
      </c>
      <c r="G27" s="70">
        <v>5</v>
      </c>
      <c r="H27" s="70">
        <v>6</v>
      </c>
      <c r="I27" s="70">
        <v>7</v>
      </c>
      <c r="J27" s="70">
        <v>8</v>
      </c>
      <c r="K27" s="70">
        <v>9</v>
      </c>
      <c r="L27" s="70">
        <v>10</v>
      </c>
      <c r="M27" s="70">
        <v>11</v>
      </c>
      <c r="N27" s="70">
        <v>12</v>
      </c>
      <c r="O27" s="70">
        <v>13</v>
      </c>
      <c r="P27" s="70">
        <v>14</v>
      </c>
      <c r="Q27" s="70">
        <v>15</v>
      </c>
      <c r="R27" s="70">
        <v>16</v>
      </c>
      <c r="S27" s="70">
        <v>17</v>
      </c>
      <c r="T27" s="70">
        <v>18</v>
      </c>
      <c r="U27" s="70">
        <v>19</v>
      </c>
      <c r="V27" s="71" t="s">
        <v>52</v>
      </c>
      <c r="W27" s="81"/>
    </row>
    <row r="28" spans="1:23" ht="27.95" customHeight="1">
      <c r="A28" s="83" t="s">
        <v>56</v>
      </c>
      <c r="B28" s="81"/>
      <c r="C28" s="214">
        <v>2</v>
      </c>
      <c r="D28" s="201"/>
      <c r="E28" s="202"/>
      <c r="F28" s="58">
        <v>1</v>
      </c>
      <c r="G28" s="58">
        <v>1</v>
      </c>
      <c r="H28" s="58">
        <v>1</v>
      </c>
      <c r="I28" s="58">
        <v>1</v>
      </c>
      <c r="J28" s="58">
        <v>1</v>
      </c>
      <c r="K28" s="58">
        <v>1</v>
      </c>
      <c r="L28" s="58">
        <v>2</v>
      </c>
      <c r="M28" s="58">
        <v>2</v>
      </c>
      <c r="N28" s="199">
        <v>14</v>
      </c>
      <c r="O28" s="201"/>
      <c r="P28" s="201"/>
      <c r="Q28" s="201"/>
      <c r="R28" s="201"/>
      <c r="S28" s="201"/>
      <c r="T28" s="201"/>
      <c r="U28" s="202"/>
      <c r="V28" s="61">
        <v>26</v>
      </c>
      <c r="W28" s="81"/>
    </row>
    <row r="29" spans="1:23" ht="27.95" customHeight="1">
      <c r="A29" s="83" t="s">
        <v>22</v>
      </c>
      <c r="B29" s="81"/>
      <c r="C29" s="214"/>
      <c r="D29" s="201"/>
      <c r="E29" s="202"/>
      <c r="F29" s="58"/>
      <c r="G29" s="58"/>
      <c r="H29" s="58"/>
      <c r="I29" s="58"/>
      <c r="J29" s="58"/>
      <c r="K29" s="58"/>
      <c r="L29" s="58"/>
      <c r="M29" s="58"/>
      <c r="N29" s="199"/>
      <c r="O29" s="201"/>
      <c r="P29" s="201"/>
      <c r="Q29" s="201"/>
      <c r="R29" s="201"/>
      <c r="S29" s="201"/>
      <c r="T29" s="201"/>
      <c r="U29" s="202"/>
      <c r="V29" s="65"/>
      <c r="W29" s="81"/>
    </row>
    <row r="30" spans="1:23" ht="27.95" customHeight="1">
      <c r="A30" s="84" t="s">
        <v>23</v>
      </c>
      <c r="B30" s="81"/>
      <c r="C30" s="214"/>
      <c r="D30" s="201"/>
      <c r="E30" s="202"/>
      <c r="F30" s="86"/>
      <c r="G30" s="86"/>
      <c r="H30" s="86"/>
      <c r="I30" s="86"/>
      <c r="J30" s="86"/>
      <c r="K30" s="86"/>
      <c r="L30" s="86"/>
      <c r="M30" s="86"/>
      <c r="N30" s="199"/>
      <c r="O30" s="201"/>
      <c r="P30" s="201"/>
      <c r="Q30" s="201"/>
      <c r="R30" s="201"/>
      <c r="S30" s="201"/>
      <c r="T30" s="201"/>
      <c r="U30" s="202"/>
      <c r="V30" s="87"/>
      <c r="W30" s="81"/>
    </row>
    <row r="31" spans="1:23" ht="27.95" customHeight="1" thickBot="1">
      <c r="A31" s="88" t="s">
        <v>24</v>
      </c>
      <c r="B31" s="81"/>
      <c r="C31" s="215" t="e">
        <f>C29/C30</f>
        <v>#DIV/0!</v>
      </c>
      <c r="D31" s="209"/>
      <c r="E31" s="209"/>
      <c r="F31" s="96" t="e">
        <f>F29/F30</f>
        <v>#DIV/0!</v>
      </c>
      <c r="G31" s="90" t="e">
        <f t="shared" ref="G31:M31" si="2">G29/G30</f>
        <v>#DIV/0!</v>
      </c>
      <c r="H31" s="90" t="e">
        <f t="shared" si="2"/>
        <v>#DIV/0!</v>
      </c>
      <c r="I31" s="90" t="e">
        <f t="shared" si="2"/>
        <v>#DIV/0!</v>
      </c>
      <c r="J31" s="90" t="e">
        <f t="shared" si="2"/>
        <v>#DIV/0!</v>
      </c>
      <c r="K31" s="90" t="e">
        <f t="shared" si="2"/>
        <v>#DIV/0!</v>
      </c>
      <c r="L31" s="90" t="e">
        <f t="shared" si="2"/>
        <v>#DIV/0!</v>
      </c>
      <c r="M31" s="90" t="e">
        <f t="shared" si="2"/>
        <v>#DIV/0!</v>
      </c>
      <c r="N31" s="208" t="e">
        <f>N29/N30</f>
        <v>#DIV/0!</v>
      </c>
      <c r="O31" s="209"/>
      <c r="P31" s="209"/>
      <c r="Q31" s="209"/>
      <c r="R31" s="209"/>
      <c r="S31" s="209"/>
      <c r="T31" s="209"/>
      <c r="U31" s="210"/>
      <c r="V31" s="94" t="e">
        <f>V29/V30</f>
        <v>#DIV/0!</v>
      </c>
      <c r="W31" s="81"/>
    </row>
    <row r="32" spans="1:23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</row>
    <row r="33" spans="1:23">
      <c r="A33" s="81"/>
      <c r="B33" s="81"/>
      <c r="C33" s="196" t="s">
        <v>140</v>
      </c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81"/>
    </row>
    <row r="34" spans="1:23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</row>
    <row r="35" spans="1:23">
      <c r="A35" s="81"/>
      <c r="B35" s="81"/>
      <c r="C35" s="211" t="s">
        <v>141</v>
      </c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81"/>
    </row>
    <row r="36" spans="1:23" s="40" customFormat="1">
      <c r="A36" s="189" t="s">
        <v>25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</row>
    <row r="37" spans="1:23" s="40" customFormat="1">
      <c r="A37" s="189" t="s">
        <v>26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</row>
    <row r="38" spans="1:23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</row>
    <row r="39" spans="1:23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</row>
  </sheetData>
  <mergeCells count="20">
    <mergeCell ref="A1:W1"/>
    <mergeCell ref="A2:W2"/>
    <mergeCell ref="Q3:W3"/>
    <mergeCell ref="Q4:W4"/>
    <mergeCell ref="C28:E28"/>
    <mergeCell ref="N28:U28"/>
    <mergeCell ref="A36:W36"/>
    <mergeCell ref="A37:W37"/>
    <mergeCell ref="C33:V33"/>
    <mergeCell ref="C35:V35"/>
    <mergeCell ref="A3:B3"/>
    <mergeCell ref="A4:B4"/>
    <mergeCell ref="V6:W6"/>
    <mergeCell ref="V7:W7"/>
    <mergeCell ref="C29:E29"/>
    <mergeCell ref="C30:E30"/>
    <mergeCell ref="C31:E31"/>
    <mergeCell ref="N29:U29"/>
    <mergeCell ref="N30:U30"/>
    <mergeCell ref="N31:U31"/>
  </mergeCells>
  <pageMargins left="0.7" right="0.7" top="0.75" bottom="0.75" header="0.3" footer="0.3"/>
  <pageSetup scale="45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6B96-684F-4BC0-A791-EAD2D5E950D1}">
  <sheetPr>
    <pageSetUpPr fitToPage="1"/>
  </sheetPr>
  <dimension ref="A1:T39"/>
  <sheetViews>
    <sheetView zoomScale="70" zoomScaleNormal="70" workbookViewId="0">
      <selection activeCell="Y25" sqref="Y25"/>
    </sheetView>
  </sheetViews>
  <sheetFormatPr defaultColWidth="9.140625" defaultRowHeight="21"/>
  <cols>
    <col min="1" max="1" width="45.42578125" style="4" customWidth="1"/>
    <col min="2" max="2" width="19.28515625" style="4" customWidth="1"/>
    <col min="3" max="5" width="9.140625" style="4"/>
    <col min="6" max="10" width="11.140625" style="4" bestFit="1" customWidth="1"/>
    <col min="11" max="18" width="9.140625" style="4"/>
    <col min="19" max="19" width="11.140625" style="4" bestFit="1" customWidth="1"/>
    <col min="20" max="16384" width="9.140625" style="4"/>
  </cols>
  <sheetData>
    <row r="1" spans="1:20" ht="27.95" customHeight="1">
      <c r="A1" s="190" t="s">
        <v>27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</row>
    <row r="2" spans="1:20" ht="27.95" customHeight="1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</row>
    <row r="3" spans="1:20" ht="27.95" customHeight="1">
      <c r="A3" s="191" t="s">
        <v>28</v>
      </c>
      <c r="B3" s="191"/>
      <c r="J3" s="50"/>
      <c r="K3" s="50"/>
      <c r="L3" s="50"/>
      <c r="M3" s="50"/>
      <c r="N3" s="50"/>
      <c r="O3" s="50"/>
      <c r="P3" s="50"/>
      <c r="Q3" s="191" t="s">
        <v>29</v>
      </c>
      <c r="R3" s="191"/>
      <c r="S3" s="191"/>
      <c r="T3" s="191"/>
    </row>
    <row r="4" spans="1:20" ht="27.95" customHeight="1">
      <c r="A4" s="191" t="s">
        <v>30</v>
      </c>
      <c r="B4" s="191"/>
      <c r="C4" s="50"/>
      <c r="D4" s="50"/>
      <c r="E4" s="50"/>
      <c r="F4" s="50"/>
      <c r="G4" s="50"/>
      <c r="H4" s="50"/>
      <c r="J4" s="50"/>
      <c r="K4" s="50"/>
      <c r="L4" s="50"/>
      <c r="M4" s="50"/>
      <c r="N4" s="50"/>
      <c r="O4" s="50"/>
      <c r="P4" s="50"/>
      <c r="Q4" s="191" t="s">
        <v>31</v>
      </c>
      <c r="R4" s="191"/>
      <c r="S4" s="191"/>
      <c r="T4" s="191"/>
    </row>
    <row r="5" spans="1:20" ht="27.95" customHeight="1" thickBot="1"/>
    <row r="6" spans="1:20" s="54" customFormat="1" ht="153.94999999999999" customHeight="1">
      <c r="A6" s="51"/>
      <c r="B6" s="52"/>
      <c r="C6" s="93" t="s">
        <v>142</v>
      </c>
      <c r="D6" s="53" t="s">
        <v>143</v>
      </c>
      <c r="E6" s="53" t="s">
        <v>144</v>
      </c>
      <c r="F6" s="53" t="s">
        <v>145</v>
      </c>
      <c r="G6" s="53" t="s">
        <v>146</v>
      </c>
      <c r="H6" s="53" t="s">
        <v>147</v>
      </c>
      <c r="I6" s="53" t="s">
        <v>148</v>
      </c>
      <c r="J6" s="53" t="s">
        <v>149</v>
      </c>
      <c r="K6" s="53" t="s">
        <v>150</v>
      </c>
      <c r="L6" s="53" t="s">
        <v>151</v>
      </c>
      <c r="M6" s="53" t="s">
        <v>152</v>
      </c>
      <c r="N6" s="53" t="s">
        <v>153</v>
      </c>
      <c r="O6" s="53" t="s">
        <v>154</v>
      </c>
      <c r="P6" s="53" t="s">
        <v>155</v>
      </c>
      <c r="Q6" s="53" t="s">
        <v>156</v>
      </c>
      <c r="R6" s="53" t="s">
        <v>157</v>
      </c>
      <c r="S6" s="212"/>
      <c r="T6" s="213"/>
    </row>
    <row r="7" spans="1:20" ht="27.95" customHeight="1">
      <c r="A7" s="57"/>
      <c r="B7" s="61" t="s">
        <v>94</v>
      </c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199" t="s">
        <v>158</v>
      </c>
      <c r="T7" s="200"/>
    </row>
    <row r="8" spans="1:20" ht="27.95" customHeight="1">
      <c r="A8" s="57"/>
      <c r="B8" s="61" t="s">
        <v>51</v>
      </c>
      <c r="C8" s="95" t="s">
        <v>129</v>
      </c>
      <c r="D8" s="59" t="s">
        <v>130</v>
      </c>
      <c r="E8" s="59" t="s">
        <v>131</v>
      </c>
      <c r="F8" s="58">
        <v>4</v>
      </c>
      <c r="G8" s="58">
        <v>5</v>
      </c>
      <c r="H8" s="58">
        <v>6</v>
      </c>
      <c r="I8" s="58">
        <v>7</v>
      </c>
      <c r="J8" s="58">
        <v>8</v>
      </c>
      <c r="K8" s="60" t="s">
        <v>159</v>
      </c>
      <c r="L8" s="60" t="s">
        <v>160</v>
      </c>
      <c r="M8" s="60" t="s">
        <v>161</v>
      </c>
      <c r="N8" s="60" t="s">
        <v>132</v>
      </c>
      <c r="O8" s="60" t="s">
        <v>81</v>
      </c>
      <c r="P8" s="60" t="s">
        <v>134</v>
      </c>
      <c r="Q8" s="60" t="s">
        <v>135</v>
      </c>
      <c r="R8" s="60" t="s">
        <v>136</v>
      </c>
      <c r="S8" s="58" t="s">
        <v>52</v>
      </c>
      <c r="T8" s="61" t="s">
        <v>53</v>
      </c>
    </row>
    <row r="9" spans="1:20" ht="27.95" customHeight="1" thickBot="1">
      <c r="A9" s="57" t="s">
        <v>54</v>
      </c>
      <c r="B9" s="61" t="s">
        <v>55</v>
      </c>
      <c r="C9" s="66">
        <v>3</v>
      </c>
      <c r="D9" s="67">
        <v>1</v>
      </c>
      <c r="E9" s="67">
        <v>1</v>
      </c>
      <c r="F9" s="67">
        <v>1</v>
      </c>
      <c r="G9" s="67">
        <v>3</v>
      </c>
      <c r="H9" s="67">
        <v>2</v>
      </c>
      <c r="I9" s="67">
        <v>1</v>
      </c>
      <c r="J9" s="67">
        <v>1</v>
      </c>
      <c r="K9" s="67">
        <v>2</v>
      </c>
      <c r="L9" s="67">
        <v>2</v>
      </c>
      <c r="M9" s="67">
        <v>2</v>
      </c>
      <c r="N9" s="67">
        <v>2</v>
      </c>
      <c r="O9" s="67">
        <v>2</v>
      </c>
      <c r="P9" s="67">
        <v>2</v>
      </c>
      <c r="Q9" s="67">
        <v>2</v>
      </c>
      <c r="R9" s="67">
        <v>2</v>
      </c>
      <c r="S9" s="67">
        <f>SUM(C9:R9)</f>
        <v>29</v>
      </c>
      <c r="T9" s="75"/>
    </row>
    <row r="10" spans="1:20" ht="27.95" customHeight="1">
      <c r="A10" s="57"/>
      <c r="B10" s="65"/>
      <c r="C10" s="76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>
        <f t="shared" ref="S10:S25" si="0">SUM(C10:R10)</f>
        <v>0</v>
      </c>
      <c r="T10" s="77" t="e">
        <f>S10/S$10</f>
        <v>#DIV/0!</v>
      </c>
    </row>
    <row r="11" spans="1:20" ht="27.95" customHeight="1">
      <c r="A11" s="57"/>
      <c r="B11" s="65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>
        <f t="shared" si="0"/>
        <v>0</v>
      </c>
      <c r="T11" s="78" t="e">
        <f t="shared" ref="T11:T25" si="1">S11/S$10</f>
        <v>#DIV/0!</v>
      </c>
    </row>
    <row r="12" spans="1:20" ht="27.95" customHeight="1">
      <c r="A12" s="57"/>
      <c r="B12" s="65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>
        <f t="shared" si="0"/>
        <v>0</v>
      </c>
      <c r="T12" s="78" t="e">
        <f t="shared" si="1"/>
        <v>#DIV/0!</v>
      </c>
    </row>
    <row r="13" spans="1:20" ht="27.95" customHeight="1">
      <c r="A13" s="57"/>
      <c r="B13" s="65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>
        <f t="shared" si="0"/>
        <v>0</v>
      </c>
      <c r="T13" s="78" t="e">
        <f t="shared" si="1"/>
        <v>#DIV/0!</v>
      </c>
    </row>
    <row r="14" spans="1:20" ht="27.95" customHeight="1">
      <c r="A14" s="57"/>
      <c r="B14" s="65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>
        <f t="shared" si="0"/>
        <v>0</v>
      </c>
      <c r="T14" s="78" t="e">
        <f t="shared" si="1"/>
        <v>#DIV/0!</v>
      </c>
    </row>
    <row r="15" spans="1:20" ht="27.95" customHeight="1">
      <c r="A15" s="57"/>
      <c r="B15" s="65"/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>
        <f t="shared" si="0"/>
        <v>0</v>
      </c>
      <c r="T15" s="78" t="e">
        <f t="shared" si="1"/>
        <v>#DIV/0!</v>
      </c>
    </row>
    <row r="16" spans="1:20" ht="27.95" customHeight="1">
      <c r="A16" s="57"/>
      <c r="B16" s="65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>
        <f t="shared" si="0"/>
        <v>0</v>
      </c>
      <c r="T16" s="78" t="e">
        <f t="shared" si="1"/>
        <v>#DIV/0!</v>
      </c>
    </row>
    <row r="17" spans="1:20" ht="27.95" customHeight="1">
      <c r="A17" s="57"/>
      <c r="B17" s="65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>
        <f t="shared" si="0"/>
        <v>0</v>
      </c>
      <c r="T17" s="78" t="e">
        <f t="shared" si="1"/>
        <v>#DIV/0!</v>
      </c>
    </row>
    <row r="18" spans="1:20" ht="27.95" customHeight="1">
      <c r="A18" s="57"/>
      <c r="B18" s="65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>
        <f t="shared" si="0"/>
        <v>0</v>
      </c>
      <c r="T18" s="78" t="e">
        <f t="shared" si="1"/>
        <v>#DIV/0!</v>
      </c>
    </row>
    <row r="19" spans="1:20" ht="27.95" customHeight="1">
      <c r="A19" s="57"/>
      <c r="B19" s="65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>
        <f t="shared" si="0"/>
        <v>0</v>
      </c>
      <c r="T19" s="78" t="e">
        <f t="shared" si="1"/>
        <v>#DIV/0!</v>
      </c>
    </row>
    <row r="20" spans="1:20" ht="27.95" customHeight="1">
      <c r="A20" s="57"/>
      <c r="B20" s="65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>
        <f t="shared" si="0"/>
        <v>0</v>
      </c>
      <c r="T20" s="78" t="e">
        <f t="shared" si="1"/>
        <v>#DIV/0!</v>
      </c>
    </row>
    <row r="21" spans="1:20" ht="27.95" customHeight="1">
      <c r="A21" s="57"/>
      <c r="B21" s="65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>
        <f t="shared" si="0"/>
        <v>0</v>
      </c>
      <c r="T21" s="78" t="e">
        <f t="shared" si="1"/>
        <v>#DIV/0!</v>
      </c>
    </row>
    <row r="22" spans="1:20" ht="27.95" customHeight="1">
      <c r="A22" s="57"/>
      <c r="B22" s="65"/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>
        <f t="shared" si="0"/>
        <v>0</v>
      </c>
      <c r="T22" s="78" t="e">
        <f t="shared" si="1"/>
        <v>#DIV/0!</v>
      </c>
    </row>
    <row r="23" spans="1:20" ht="27.95" customHeight="1">
      <c r="A23" s="57"/>
      <c r="B23" s="65"/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>
        <f t="shared" si="0"/>
        <v>0</v>
      </c>
      <c r="T23" s="78" t="e">
        <f t="shared" si="1"/>
        <v>#DIV/0!</v>
      </c>
    </row>
    <row r="24" spans="1:20" ht="27.95" customHeight="1">
      <c r="A24" s="57"/>
      <c r="B24" s="65"/>
      <c r="C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>
        <f t="shared" si="0"/>
        <v>0</v>
      </c>
      <c r="T24" s="78" t="e">
        <f t="shared" si="1"/>
        <v>#DIV/0!</v>
      </c>
    </row>
    <row r="25" spans="1:20" ht="27.95" customHeight="1" thickBot="1">
      <c r="A25" s="66"/>
      <c r="B25" s="79"/>
      <c r="C25" s="66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>
        <f t="shared" si="0"/>
        <v>0</v>
      </c>
      <c r="T25" s="80" t="e">
        <f t="shared" si="1"/>
        <v>#DIV/0!</v>
      </c>
    </row>
    <row r="26" spans="1:20" ht="27.95" customHeight="1" thickBot="1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</row>
    <row r="27" spans="1:20" ht="27.95" customHeight="1">
      <c r="A27" s="82" t="s">
        <v>51</v>
      </c>
      <c r="B27" s="81"/>
      <c r="C27" s="69">
        <v>1</v>
      </c>
      <c r="D27" s="70">
        <v>2</v>
      </c>
      <c r="E27" s="70">
        <v>3</v>
      </c>
      <c r="F27" s="70">
        <v>4</v>
      </c>
      <c r="G27" s="70">
        <v>5</v>
      </c>
      <c r="H27" s="70">
        <v>6</v>
      </c>
      <c r="I27" s="70">
        <v>7</v>
      </c>
      <c r="J27" s="70">
        <v>8</v>
      </c>
      <c r="K27" s="70">
        <v>9</v>
      </c>
      <c r="L27" s="70">
        <v>10</v>
      </c>
      <c r="M27" s="70">
        <v>11</v>
      </c>
      <c r="N27" s="70">
        <v>12</v>
      </c>
      <c r="O27" s="70">
        <v>13</v>
      </c>
      <c r="P27" s="70">
        <v>14</v>
      </c>
      <c r="Q27" s="70">
        <v>15</v>
      </c>
      <c r="R27" s="70">
        <v>16</v>
      </c>
      <c r="S27" s="71" t="s">
        <v>52</v>
      </c>
      <c r="T27" s="81"/>
    </row>
    <row r="28" spans="1:20" ht="27.95" customHeight="1">
      <c r="A28" s="83" t="s">
        <v>56</v>
      </c>
      <c r="B28" s="81"/>
      <c r="C28" s="214">
        <v>4</v>
      </c>
      <c r="D28" s="201"/>
      <c r="E28" s="202"/>
      <c r="F28" s="58">
        <v>1</v>
      </c>
      <c r="G28" s="58">
        <v>3</v>
      </c>
      <c r="H28" s="58">
        <v>2</v>
      </c>
      <c r="I28" s="58">
        <v>1</v>
      </c>
      <c r="J28" s="58">
        <v>1</v>
      </c>
      <c r="K28" s="199">
        <v>14</v>
      </c>
      <c r="L28" s="201"/>
      <c r="M28" s="201"/>
      <c r="N28" s="201"/>
      <c r="O28" s="201"/>
      <c r="P28" s="201"/>
      <c r="Q28" s="201"/>
      <c r="R28" s="202"/>
      <c r="S28" s="61">
        <v>26</v>
      </c>
      <c r="T28" s="81"/>
    </row>
    <row r="29" spans="1:20" ht="27.95" customHeight="1">
      <c r="A29" s="83" t="s">
        <v>22</v>
      </c>
      <c r="B29" s="81"/>
      <c r="C29" s="214"/>
      <c r="D29" s="201"/>
      <c r="E29" s="202"/>
      <c r="F29" s="58"/>
      <c r="G29" s="58"/>
      <c r="H29" s="58"/>
      <c r="I29" s="58"/>
      <c r="J29" s="58"/>
      <c r="K29" s="199"/>
      <c r="L29" s="201"/>
      <c r="M29" s="201"/>
      <c r="N29" s="201"/>
      <c r="O29" s="201"/>
      <c r="P29" s="201"/>
      <c r="Q29" s="201"/>
      <c r="R29" s="202"/>
      <c r="S29" s="65"/>
      <c r="T29" s="81"/>
    </row>
    <row r="30" spans="1:20" ht="27.95" customHeight="1">
      <c r="A30" s="84" t="s">
        <v>23</v>
      </c>
      <c r="B30" s="81"/>
      <c r="C30" s="214"/>
      <c r="D30" s="201"/>
      <c r="E30" s="202"/>
      <c r="F30" s="86"/>
      <c r="G30" s="86"/>
      <c r="H30" s="86"/>
      <c r="I30" s="86"/>
      <c r="J30" s="86"/>
      <c r="K30" s="199"/>
      <c r="L30" s="201"/>
      <c r="M30" s="201"/>
      <c r="N30" s="201"/>
      <c r="O30" s="201"/>
      <c r="P30" s="201"/>
      <c r="Q30" s="201"/>
      <c r="R30" s="202"/>
      <c r="S30" s="87"/>
      <c r="T30" s="81"/>
    </row>
    <row r="31" spans="1:20" ht="27.95" customHeight="1" thickBot="1">
      <c r="A31" s="88" t="s">
        <v>24</v>
      </c>
      <c r="B31" s="81"/>
      <c r="C31" s="215" t="e">
        <f>C29/C30</f>
        <v>#DIV/0!</v>
      </c>
      <c r="D31" s="209"/>
      <c r="E31" s="210"/>
      <c r="F31" s="96" t="e">
        <f>F29/F30</f>
        <v>#DIV/0!</v>
      </c>
      <c r="G31" s="90" t="e">
        <f t="shared" ref="G31:J31" si="2">G29/G30</f>
        <v>#DIV/0!</v>
      </c>
      <c r="H31" s="90" t="e">
        <f t="shared" si="2"/>
        <v>#DIV/0!</v>
      </c>
      <c r="I31" s="90" t="e">
        <f t="shared" si="2"/>
        <v>#DIV/0!</v>
      </c>
      <c r="J31" s="90" t="e">
        <f t="shared" si="2"/>
        <v>#DIV/0!</v>
      </c>
      <c r="K31" s="208" t="e">
        <f>K29/K30</f>
        <v>#DIV/0!</v>
      </c>
      <c r="L31" s="209"/>
      <c r="M31" s="209"/>
      <c r="N31" s="209"/>
      <c r="O31" s="209"/>
      <c r="P31" s="209"/>
      <c r="Q31" s="209"/>
      <c r="R31" s="210"/>
      <c r="S31" s="91" t="e">
        <f>S29/S30</f>
        <v>#DIV/0!</v>
      </c>
      <c r="T31" s="81"/>
    </row>
    <row r="32" spans="1:20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</row>
    <row r="33" spans="1:20">
      <c r="A33" s="81"/>
      <c r="B33" s="81"/>
      <c r="C33" s="196" t="s">
        <v>140</v>
      </c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81"/>
    </row>
    <row r="34" spans="1:20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</row>
    <row r="35" spans="1:20">
      <c r="A35" s="81"/>
      <c r="B35" s="81"/>
      <c r="C35" s="211" t="s">
        <v>141</v>
      </c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81"/>
    </row>
    <row r="36" spans="1:20" s="40" customFormat="1">
      <c r="A36" s="189" t="s">
        <v>25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</row>
    <row r="37" spans="1:20" s="40" customFormat="1">
      <c r="A37" s="189" t="s">
        <v>26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</row>
    <row r="38" spans="1:20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</row>
    <row r="39" spans="1:20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</row>
  </sheetData>
  <mergeCells count="20">
    <mergeCell ref="C31:E31"/>
    <mergeCell ref="K28:R28"/>
    <mergeCell ref="K29:R29"/>
    <mergeCell ref="A36:T36"/>
    <mergeCell ref="A37:T37"/>
    <mergeCell ref="A1:T1"/>
    <mergeCell ref="A2:T2"/>
    <mergeCell ref="A3:B3"/>
    <mergeCell ref="Q3:T3"/>
    <mergeCell ref="A4:B4"/>
    <mergeCell ref="Q4:T4"/>
    <mergeCell ref="K30:R30"/>
    <mergeCell ref="K31:R31"/>
    <mergeCell ref="C33:S33"/>
    <mergeCell ref="C35:S35"/>
    <mergeCell ref="S6:T6"/>
    <mergeCell ref="S7:T7"/>
    <mergeCell ref="C28:E28"/>
    <mergeCell ref="C29:E29"/>
    <mergeCell ref="C30:E30"/>
  </mergeCells>
  <pageMargins left="0.7" right="0.7" top="0.75" bottom="0.75" header="0.3" footer="0.3"/>
  <pageSetup scale="51" orientation="landscape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7B9E1-7147-4674-BEE4-B2C5EF028047}">
  <sheetPr>
    <pageSetUpPr fitToPage="1"/>
  </sheetPr>
  <dimension ref="A1:U42"/>
  <sheetViews>
    <sheetView zoomScale="80" zoomScaleNormal="80" workbookViewId="0">
      <selection activeCell="Y15" sqref="Y15"/>
    </sheetView>
  </sheetViews>
  <sheetFormatPr defaultColWidth="9.140625" defaultRowHeight="21"/>
  <cols>
    <col min="1" max="1" width="45.42578125" style="4" customWidth="1"/>
    <col min="2" max="2" width="19.28515625" style="4" customWidth="1"/>
    <col min="3" max="5" width="11.28515625" style="4" bestFit="1" customWidth="1"/>
    <col min="6" max="16384" width="9.140625" style="4"/>
  </cols>
  <sheetData>
    <row r="1" spans="1:21" ht="24" customHeight="1">
      <c r="A1" s="190" t="s">
        <v>27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1" ht="27.95" customHeight="1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</row>
    <row r="3" spans="1:21" ht="27.95" customHeight="1">
      <c r="A3" s="191" t="s">
        <v>28</v>
      </c>
      <c r="B3" s="191"/>
      <c r="J3" s="50"/>
      <c r="K3" s="50"/>
      <c r="L3" s="50"/>
      <c r="M3" s="50"/>
      <c r="O3" s="191" t="s">
        <v>29</v>
      </c>
      <c r="P3" s="191"/>
      <c r="Q3" s="191"/>
      <c r="R3" s="191"/>
      <c r="S3" s="191"/>
      <c r="T3" s="191"/>
      <c r="U3" s="191"/>
    </row>
    <row r="4" spans="1:21" ht="27.95" customHeight="1">
      <c r="A4" s="191" t="s">
        <v>30</v>
      </c>
      <c r="B4" s="191"/>
      <c r="C4" s="50"/>
      <c r="D4" s="50"/>
      <c r="E4" s="50"/>
      <c r="F4" s="50"/>
      <c r="G4" s="50"/>
      <c r="H4" s="50"/>
      <c r="J4" s="50"/>
      <c r="K4" s="50"/>
      <c r="L4" s="50"/>
      <c r="M4" s="50"/>
      <c r="O4" s="191" t="s">
        <v>31</v>
      </c>
      <c r="P4" s="191"/>
      <c r="Q4" s="191"/>
      <c r="R4" s="191"/>
      <c r="S4" s="191"/>
      <c r="T4" s="191"/>
      <c r="U4" s="191"/>
    </row>
    <row r="5" spans="1:21" ht="27.95" customHeight="1" thickBot="1"/>
    <row r="6" spans="1:21" s="54" customFormat="1" ht="171" customHeight="1">
      <c r="A6" s="51"/>
      <c r="B6" s="52"/>
      <c r="C6" s="93" t="s">
        <v>162</v>
      </c>
      <c r="D6" s="93" t="s">
        <v>163</v>
      </c>
      <c r="E6" s="53" t="s">
        <v>164</v>
      </c>
      <c r="F6" s="53" t="s">
        <v>165</v>
      </c>
      <c r="G6" s="53" t="s">
        <v>166</v>
      </c>
      <c r="H6" s="53" t="s">
        <v>167</v>
      </c>
      <c r="I6" s="53" t="s">
        <v>168</v>
      </c>
      <c r="J6" s="53" t="s">
        <v>149</v>
      </c>
      <c r="K6" s="53" t="s">
        <v>169</v>
      </c>
      <c r="L6" s="53" t="s">
        <v>170</v>
      </c>
      <c r="M6" s="53" t="s">
        <v>171</v>
      </c>
      <c r="N6" s="53" t="s">
        <v>172</v>
      </c>
      <c r="O6" s="53" t="s">
        <v>173</v>
      </c>
      <c r="P6" s="53" t="s">
        <v>174</v>
      </c>
      <c r="Q6" s="53" t="s">
        <v>175</v>
      </c>
      <c r="R6" s="53" t="s">
        <v>176</v>
      </c>
      <c r="S6" s="53" t="s">
        <v>177</v>
      </c>
      <c r="T6" s="212"/>
      <c r="U6" s="213"/>
    </row>
    <row r="7" spans="1:21" ht="27.95" customHeight="1">
      <c r="A7" s="57"/>
      <c r="B7" s="61" t="s">
        <v>94</v>
      </c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199" t="s">
        <v>178</v>
      </c>
      <c r="U7" s="200"/>
    </row>
    <row r="8" spans="1:21" ht="27.95" customHeight="1">
      <c r="A8" s="57"/>
      <c r="B8" s="61" t="s">
        <v>51</v>
      </c>
      <c r="C8" s="57">
        <v>1</v>
      </c>
      <c r="D8" s="58">
        <v>2</v>
      </c>
      <c r="E8" s="58">
        <v>3</v>
      </c>
      <c r="F8" s="59" t="s">
        <v>179</v>
      </c>
      <c r="G8" s="59" t="s">
        <v>180</v>
      </c>
      <c r="H8" s="59" t="s">
        <v>74</v>
      </c>
      <c r="I8" s="59" t="s">
        <v>75</v>
      </c>
      <c r="J8" s="59" t="s">
        <v>76</v>
      </c>
      <c r="K8" s="59" t="s">
        <v>77</v>
      </c>
      <c r="L8" s="60" t="s">
        <v>160</v>
      </c>
      <c r="M8" s="60" t="s">
        <v>161</v>
      </c>
      <c r="N8" s="60" t="s">
        <v>132</v>
      </c>
      <c r="O8" s="60" t="s">
        <v>133</v>
      </c>
      <c r="P8" s="60" t="s">
        <v>134</v>
      </c>
      <c r="Q8" s="60" t="s">
        <v>135</v>
      </c>
      <c r="R8" s="60" t="s">
        <v>136</v>
      </c>
      <c r="S8" s="60" t="s">
        <v>137</v>
      </c>
      <c r="T8" s="58" t="s">
        <v>52</v>
      </c>
      <c r="U8" s="61" t="s">
        <v>53</v>
      </c>
    </row>
    <row r="9" spans="1:21" ht="27.95" customHeight="1" thickBot="1">
      <c r="A9" s="57" t="s">
        <v>54</v>
      </c>
      <c r="B9" s="61" t="s">
        <v>55</v>
      </c>
      <c r="C9" s="66">
        <v>1</v>
      </c>
      <c r="D9" s="67">
        <v>1</v>
      </c>
      <c r="E9" s="67">
        <v>3</v>
      </c>
      <c r="F9" s="67">
        <v>1</v>
      </c>
      <c r="G9" s="67">
        <v>1</v>
      </c>
      <c r="H9" s="67">
        <v>1</v>
      </c>
      <c r="I9" s="67">
        <v>1</v>
      </c>
      <c r="J9" s="67">
        <v>1</v>
      </c>
      <c r="K9" s="67">
        <v>1</v>
      </c>
      <c r="L9" s="67">
        <v>2</v>
      </c>
      <c r="M9" s="67">
        <v>2</v>
      </c>
      <c r="N9" s="67">
        <v>2</v>
      </c>
      <c r="O9" s="67">
        <v>2</v>
      </c>
      <c r="P9" s="67">
        <v>2</v>
      </c>
      <c r="Q9" s="67">
        <v>2</v>
      </c>
      <c r="R9" s="67">
        <v>2</v>
      </c>
      <c r="S9" s="67">
        <v>2</v>
      </c>
      <c r="T9" s="67">
        <f>SUM(C9:S9)</f>
        <v>27</v>
      </c>
      <c r="U9" s="75"/>
    </row>
    <row r="10" spans="1:21" ht="27.95" customHeight="1">
      <c r="A10" s="57"/>
      <c r="B10" s="65"/>
      <c r="C10" s="76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>
        <f t="shared" ref="T10:T25" si="0">SUM(C10:S10)</f>
        <v>0</v>
      </c>
      <c r="U10" s="77" t="e">
        <f>T10/T$10</f>
        <v>#DIV/0!</v>
      </c>
    </row>
    <row r="11" spans="1:21" ht="27.95" customHeight="1">
      <c r="A11" s="57"/>
      <c r="B11" s="65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>
        <f t="shared" si="0"/>
        <v>0</v>
      </c>
      <c r="U11" s="78" t="e">
        <f t="shared" ref="U11:U25" si="1">T11/T$10</f>
        <v>#DIV/0!</v>
      </c>
    </row>
    <row r="12" spans="1:21" ht="27.95" customHeight="1">
      <c r="A12" s="57"/>
      <c r="B12" s="65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>
        <f t="shared" si="0"/>
        <v>0</v>
      </c>
      <c r="U12" s="78" t="e">
        <f t="shared" si="1"/>
        <v>#DIV/0!</v>
      </c>
    </row>
    <row r="13" spans="1:21" ht="27.95" customHeight="1">
      <c r="A13" s="57"/>
      <c r="B13" s="65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>
        <f t="shared" si="0"/>
        <v>0</v>
      </c>
      <c r="U13" s="78" t="e">
        <f t="shared" si="1"/>
        <v>#DIV/0!</v>
      </c>
    </row>
    <row r="14" spans="1:21" ht="27.95" customHeight="1">
      <c r="A14" s="57"/>
      <c r="B14" s="65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>
        <f t="shared" si="0"/>
        <v>0</v>
      </c>
      <c r="U14" s="78" t="e">
        <f t="shared" si="1"/>
        <v>#DIV/0!</v>
      </c>
    </row>
    <row r="15" spans="1:21" ht="27.95" customHeight="1">
      <c r="A15" s="57"/>
      <c r="B15" s="65"/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>
        <f t="shared" si="0"/>
        <v>0</v>
      </c>
      <c r="U15" s="78" t="e">
        <f t="shared" si="1"/>
        <v>#DIV/0!</v>
      </c>
    </row>
    <row r="16" spans="1:21" ht="27.95" customHeight="1">
      <c r="A16" s="57"/>
      <c r="B16" s="65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>
        <f t="shared" si="0"/>
        <v>0</v>
      </c>
      <c r="U16" s="78" t="e">
        <f t="shared" si="1"/>
        <v>#DIV/0!</v>
      </c>
    </row>
    <row r="17" spans="1:21" ht="27.95" customHeight="1">
      <c r="A17" s="57"/>
      <c r="B17" s="65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>
        <f t="shared" si="0"/>
        <v>0</v>
      </c>
      <c r="U17" s="78" t="e">
        <f t="shared" si="1"/>
        <v>#DIV/0!</v>
      </c>
    </row>
    <row r="18" spans="1:21" ht="27.95" customHeight="1">
      <c r="A18" s="57"/>
      <c r="B18" s="65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>
        <f t="shared" si="0"/>
        <v>0</v>
      </c>
      <c r="U18" s="78" t="e">
        <f t="shared" si="1"/>
        <v>#DIV/0!</v>
      </c>
    </row>
    <row r="19" spans="1:21" ht="27.95" customHeight="1">
      <c r="A19" s="57"/>
      <c r="B19" s="65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>
        <f t="shared" si="0"/>
        <v>0</v>
      </c>
      <c r="U19" s="78" t="e">
        <f t="shared" si="1"/>
        <v>#DIV/0!</v>
      </c>
    </row>
    <row r="20" spans="1:21" ht="27.95" customHeight="1">
      <c r="A20" s="57"/>
      <c r="B20" s="65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>
        <f t="shared" si="0"/>
        <v>0</v>
      </c>
      <c r="U20" s="78" t="e">
        <f t="shared" si="1"/>
        <v>#DIV/0!</v>
      </c>
    </row>
    <row r="21" spans="1:21" ht="27.95" customHeight="1">
      <c r="A21" s="57"/>
      <c r="B21" s="65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>
        <f t="shared" si="0"/>
        <v>0</v>
      </c>
      <c r="U21" s="78" t="e">
        <f t="shared" si="1"/>
        <v>#DIV/0!</v>
      </c>
    </row>
    <row r="22" spans="1:21" ht="27.95" customHeight="1">
      <c r="A22" s="57"/>
      <c r="B22" s="65"/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>
        <f t="shared" si="0"/>
        <v>0</v>
      </c>
      <c r="U22" s="78" t="e">
        <f t="shared" si="1"/>
        <v>#DIV/0!</v>
      </c>
    </row>
    <row r="23" spans="1:21" ht="27.95" customHeight="1">
      <c r="A23" s="57"/>
      <c r="B23" s="65"/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>
        <f t="shared" si="0"/>
        <v>0</v>
      </c>
      <c r="U23" s="78" t="e">
        <f t="shared" si="1"/>
        <v>#DIV/0!</v>
      </c>
    </row>
    <row r="24" spans="1:21" ht="27.95" customHeight="1">
      <c r="A24" s="57"/>
      <c r="B24" s="65"/>
      <c r="C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>
        <f t="shared" si="0"/>
        <v>0</v>
      </c>
      <c r="U24" s="78" t="e">
        <f t="shared" si="1"/>
        <v>#DIV/0!</v>
      </c>
    </row>
    <row r="25" spans="1:21" ht="27.95" customHeight="1" thickBot="1">
      <c r="A25" s="66"/>
      <c r="B25" s="79"/>
      <c r="C25" s="66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>
        <f t="shared" si="0"/>
        <v>0</v>
      </c>
      <c r="U25" s="80" t="e">
        <f t="shared" si="1"/>
        <v>#DIV/0!</v>
      </c>
    </row>
    <row r="26" spans="1:21" ht="27.95" customHeight="1" thickBot="1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</row>
    <row r="27" spans="1:21" ht="27.95" customHeight="1">
      <c r="A27" s="82" t="s">
        <v>51</v>
      </c>
      <c r="B27" s="81"/>
      <c r="C27" s="69">
        <v>1</v>
      </c>
      <c r="D27" s="70">
        <v>2</v>
      </c>
      <c r="E27" s="70">
        <v>3</v>
      </c>
      <c r="F27" s="70">
        <v>4</v>
      </c>
      <c r="G27" s="70">
        <v>5</v>
      </c>
      <c r="H27" s="70">
        <v>6</v>
      </c>
      <c r="I27" s="70">
        <v>7</v>
      </c>
      <c r="J27" s="70">
        <v>8</v>
      </c>
      <c r="K27" s="70">
        <v>9</v>
      </c>
      <c r="L27" s="70">
        <v>10</v>
      </c>
      <c r="M27" s="70">
        <v>11</v>
      </c>
      <c r="N27" s="70">
        <v>12</v>
      </c>
      <c r="O27" s="70">
        <v>13</v>
      </c>
      <c r="P27" s="70">
        <v>14</v>
      </c>
      <c r="Q27" s="70">
        <v>15</v>
      </c>
      <c r="R27" s="70">
        <v>16</v>
      </c>
      <c r="S27" s="70">
        <v>17</v>
      </c>
      <c r="T27" s="71" t="s">
        <v>52</v>
      </c>
      <c r="U27" s="81"/>
    </row>
    <row r="28" spans="1:21" ht="27.95" customHeight="1">
      <c r="A28" s="83" t="s">
        <v>56</v>
      </c>
      <c r="B28" s="81"/>
      <c r="C28" s="57">
        <v>1</v>
      </c>
      <c r="D28" s="58">
        <v>1</v>
      </c>
      <c r="E28" s="58">
        <v>3</v>
      </c>
      <c r="F28" s="199">
        <v>5</v>
      </c>
      <c r="G28" s="201"/>
      <c r="H28" s="201"/>
      <c r="I28" s="201"/>
      <c r="J28" s="201"/>
      <c r="K28" s="202"/>
      <c r="L28" s="199">
        <v>14</v>
      </c>
      <c r="M28" s="201"/>
      <c r="N28" s="201"/>
      <c r="O28" s="201"/>
      <c r="P28" s="201"/>
      <c r="Q28" s="201"/>
      <c r="R28" s="201"/>
      <c r="S28" s="202"/>
      <c r="T28" s="61">
        <v>24</v>
      </c>
      <c r="U28" s="81"/>
    </row>
    <row r="29" spans="1:21" ht="27.95" customHeight="1">
      <c r="A29" s="83" t="s">
        <v>22</v>
      </c>
      <c r="B29" s="81"/>
      <c r="C29" s="57"/>
      <c r="D29" s="58"/>
      <c r="E29" s="58"/>
      <c r="F29" s="199"/>
      <c r="G29" s="201"/>
      <c r="H29" s="201"/>
      <c r="I29" s="201"/>
      <c r="J29" s="201"/>
      <c r="K29" s="202"/>
      <c r="L29" s="199"/>
      <c r="M29" s="201"/>
      <c r="N29" s="201"/>
      <c r="O29" s="201"/>
      <c r="P29" s="201"/>
      <c r="Q29" s="201"/>
      <c r="R29" s="201"/>
      <c r="S29" s="202"/>
      <c r="T29" s="65"/>
      <c r="U29" s="81"/>
    </row>
    <row r="30" spans="1:21" ht="27.95" customHeight="1">
      <c r="A30" s="84" t="s">
        <v>23</v>
      </c>
      <c r="B30" s="81"/>
      <c r="C30" s="85"/>
      <c r="D30" s="86"/>
      <c r="E30" s="86"/>
      <c r="F30" s="199"/>
      <c r="G30" s="201"/>
      <c r="H30" s="201"/>
      <c r="I30" s="201"/>
      <c r="J30" s="201"/>
      <c r="K30" s="202"/>
      <c r="L30" s="199"/>
      <c r="M30" s="201"/>
      <c r="N30" s="201"/>
      <c r="O30" s="201"/>
      <c r="P30" s="201"/>
      <c r="Q30" s="201"/>
      <c r="R30" s="201"/>
      <c r="S30" s="202"/>
      <c r="T30" s="87"/>
      <c r="U30" s="81"/>
    </row>
    <row r="31" spans="1:21" ht="27.95" customHeight="1" thickBot="1">
      <c r="A31" s="88" t="s">
        <v>24</v>
      </c>
      <c r="B31" s="81"/>
      <c r="C31" s="89" t="e">
        <f>C29/C30</f>
        <v>#DIV/0!</v>
      </c>
      <c r="D31" s="90" t="e">
        <f t="shared" ref="D31:E31" si="2">D29/D30</f>
        <v>#DIV/0!</v>
      </c>
      <c r="E31" s="90" t="e">
        <f t="shared" si="2"/>
        <v>#DIV/0!</v>
      </c>
      <c r="F31" s="208" t="e">
        <f>F29/F30</f>
        <v>#DIV/0!</v>
      </c>
      <c r="G31" s="209"/>
      <c r="H31" s="209"/>
      <c r="I31" s="209"/>
      <c r="J31" s="209"/>
      <c r="K31" s="210"/>
      <c r="L31" s="208" t="e">
        <f>L29/L30</f>
        <v>#DIV/0!</v>
      </c>
      <c r="M31" s="209"/>
      <c r="N31" s="209"/>
      <c r="O31" s="209"/>
      <c r="P31" s="209"/>
      <c r="Q31" s="209"/>
      <c r="R31" s="209"/>
      <c r="S31" s="210"/>
      <c r="T31" s="94" t="e">
        <f t="shared" ref="T31" si="3">T29/T30</f>
        <v>#DIV/0!</v>
      </c>
      <c r="U31" s="81"/>
    </row>
    <row r="32" spans="1:21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</row>
    <row r="33" spans="1:21">
      <c r="A33" s="81"/>
      <c r="B33" s="81"/>
      <c r="C33" s="196" t="s">
        <v>181</v>
      </c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81"/>
    </row>
    <row r="34" spans="1:21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</row>
    <row r="35" spans="1:21">
      <c r="A35" s="81"/>
      <c r="B35" s="81"/>
      <c r="C35" s="211" t="s">
        <v>141</v>
      </c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81"/>
    </row>
    <row r="36" spans="1:21" s="40" customFormat="1">
      <c r="A36" s="189" t="s">
        <v>25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</row>
    <row r="37" spans="1:21" s="40" customFormat="1">
      <c r="A37" s="189" t="s">
        <v>26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</row>
    <row r="38" spans="1:21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</row>
    <row r="39" spans="1:21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</row>
    <row r="40" spans="1:21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</row>
    <row r="41" spans="1:21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</row>
    <row r="42" spans="1:21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</row>
  </sheetData>
  <mergeCells count="20">
    <mergeCell ref="A1:U1"/>
    <mergeCell ref="A2:U2"/>
    <mergeCell ref="A3:B3"/>
    <mergeCell ref="A4:B4"/>
    <mergeCell ref="F28:K28"/>
    <mergeCell ref="L28:S28"/>
    <mergeCell ref="O3:U3"/>
    <mergeCell ref="O4:U4"/>
    <mergeCell ref="A36:U36"/>
    <mergeCell ref="A37:U37"/>
    <mergeCell ref="C35:T35"/>
    <mergeCell ref="C33:T33"/>
    <mergeCell ref="T6:U6"/>
    <mergeCell ref="T7:U7"/>
    <mergeCell ref="F29:K29"/>
    <mergeCell ref="F30:K30"/>
    <mergeCell ref="F31:K31"/>
    <mergeCell ref="L29:S29"/>
    <mergeCell ref="L30:S30"/>
    <mergeCell ref="L31:S31"/>
  </mergeCells>
  <pageMargins left="0.25" right="0.25" top="0.75" bottom="0.75" header="0.3" footer="0.3"/>
  <pageSetup scale="53" orientation="landscape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A70C3-A72C-4E2D-9277-B5E3379B5935}">
  <sheetPr>
    <pageSetUpPr fitToPage="1"/>
  </sheetPr>
  <dimension ref="A1:U41"/>
  <sheetViews>
    <sheetView topLeftCell="A3" zoomScale="80" zoomScaleNormal="80" workbookViewId="0">
      <selection activeCell="S10" sqref="S10"/>
    </sheetView>
  </sheetViews>
  <sheetFormatPr defaultColWidth="9.140625" defaultRowHeight="21"/>
  <cols>
    <col min="1" max="1" width="45" style="4" customWidth="1"/>
    <col min="2" max="2" width="19.85546875" style="4" customWidth="1"/>
    <col min="3" max="8" width="10.7109375" style="4" bestFit="1" customWidth="1"/>
    <col min="9" max="14" width="9.140625" style="4"/>
    <col min="15" max="18" width="11" style="4" bestFit="1" customWidth="1"/>
    <col min="19" max="16384" width="9.140625" style="4"/>
  </cols>
  <sheetData>
    <row r="1" spans="1:21" ht="27.95" customHeight="1">
      <c r="A1" s="190" t="s">
        <v>27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</row>
    <row r="2" spans="1:21" ht="27.95" customHeight="1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</row>
    <row r="3" spans="1:21" ht="27.95" customHeight="1">
      <c r="A3" s="191" t="s">
        <v>28</v>
      </c>
      <c r="B3" s="191"/>
      <c r="J3" s="50"/>
      <c r="K3" s="50"/>
      <c r="L3" s="50"/>
      <c r="M3" s="191" t="s">
        <v>29</v>
      </c>
      <c r="N3" s="191"/>
      <c r="O3" s="191"/>
      <c r="P3" s="191"/>
      <c r="Q3" s="191"/>
      <c r="R3" s="191"/>
      <c r="S3" s="191"/>
    </row>
    <row r="4" spans="1:21" ht="27.95" customHeight="1">
      <c r="A4" s="191" t="s">
        <v>30</v>
      </c>
      <c r="B4" s="191"/>
      <c r="C4" s="50"/>
      <c r="D4" s="50"/>
      <c r="E4" s="50"/>
      <c r="F4" s="50"/>
      <c r="G4" s="50"/>
      <c r="H4" s="50"/>
      <c r="J4" s="50"/>
      <c r="K4" s="50"/>
      <c r="L4" s="50"/>
      <c r="M4" s="191" t="s">
        <v>31</v>
      </c>
      <c r="N4" s="191"/>
      <c r="O4" s="191"/>
      <c r="P4" s="191"/>
      <c r="Q4" s="191"/>
      <c r="R4" s="191"/>
      <c r="S4" s="191"/>
    </row>
    <row r="5" spans="1:21" ht="27.95" customHeight="1" thickBot="1"/>
    <row r="6" spans="1:21" s="54" customFormat="1" ht="189" customHeight="1">
      <c r="A6" s="51"/>
      <c r="B6" s="52"/>
      <c r="C6" s="93" t="s">
        <v>182</v>
      </c>
      <c r="D6" s="53" t="s">
        <v>183</v>
      </c>
      <c r="E6" s="53" t="s">
        <v>184</v>
      </c>
      <c r="F6" s="53" t="s">
        <v>185</v>
      </c>
      <c r="G6" s="53" t="s">
        <v>186</v>
      </c>
      <c r="H6" s="53" t="s">
        <v>187</v>
      </c>
      <c r="I6" s="53" t="s">
        <v>188</v>
      </c>
      <c r="J6" s="53" t="s">
        <v>189</v>
      </c>
      <c r="K6" s="53" t="s">
        <v>190</v>
      </c>
      <c r="L6" s="53" t="s">
        <v>191</v>
      </c>
      <c r="M6" s="53" t="s">
        <v>192</v>
      </c>
      <c r="N6" s="53" t="s">
        <v>193</v>
      </c>
      <c r="O6" s="53" t="s">
        <v>194</v>
      </c>
      <c r="P6" s="53" t="s">
        <v>195</v>
      </c>
      <c r="Q6" s="53" t="s">
        <v>196</v>
      </c>
      <c r="R6" s="212"/>
      <c r="S6" s="213"/>
    </row>
    <row r="7" spans="1:21" ht="27.95" customHeight="1">
      <c r="A7" s="57"/>
      <c r="B7" s="61" t="s">
        <v>94</v>
      </c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199" t="s">
        <v>197</v>
      </c>
      <c r="S7" s="200"/>
      <c r="T7" s="81"/>
      <c r="U7" s="81"/>
    </row>
    <row r="8" spans="1:21" ht="27.95" customHeight="1">
      <c r="A8" s="57"/>
      <c r="B8" s="61" t="s">
        <v>51</v>
      </c>
      <c r="C8" s="57">
        <v>1</v>
      </c>
      <c r="D8" s="58">
        <v>2</v>
      </c>
      <c r="E8" s="58">
        <v>3</v>
      </c>
      <c r="F8" s="58">
        <v>4</v>
      </c>
      <c r="G8" s="58">
        <v>5</v>
      </c>
      <c r="H8" s="59" t="s">
        <v>74</v>
      </c>
      <c r="I8" s="60" t="s">
        <v>198</v>
      </c>
      <c r="J8" s="60" t="s">
        <v>199</v>
      </c>
      <c r="K8" s="60" t="s">
        <v>159</v>
      </c>
      <c r="L8" s="60" t="s">
        <v>160</v>
      </c>
      <c r="M8" s="60" t="s">
        <v>161</v>
      </c>
      <c r="N8" s="60" t="s">
        <v>132</v>
      </c>
      <c r="O8" s="58">
        <v>13</v>
      </c>
      <c r="P8" s="58">
        <v>14</v>
      </c>
      <c r="Q8" s="58">
        <v>15</v>
      </c>
      <c r="R8" s="58" t="s">
        <v>52</v>
      </c>
      <c r="S8" s="61" t="s">
        <v>53</v>
      </c>
      <c r="T8" s="81"/>
      <c r="U8" s="81"/>
    </row>
    <row r="9" spans="1:21" ht="33.950000000000003" customHeight="1">
      <c r="A9" s="57"/>
      <c r="B9" s="74" t="s">
        <v>200</v>
      </c>
      <c r="C9" s="62"/>
      <c r="D9" s="63"/>
      <c r="E9" s="63"/>
      <c r="F9" s="63"/>
      <c r="G9" s="63"/>
      <c r="H9" s="64" t="s">
        <v>201</v>
      </c>
      <c r="I9" s="63"/>
      <c r="J9" s="63"/>
      <c r="K9" s="63"/>
      <c r="L9" s="63"/>
      <c r="M9" s="63"/>
      <c r="N9" s="63"/>
      <c r="O9" s="63"/>
      <c r="P9" s="63"/>
      <c r="Q9" s="63"/>
      <c r="R9" s="63"/>
      <c r="S9" s="65"/>
      <c r="T9" s="81"/>
      <c r="U9" s="81"/>
    </row>
    <row r="10" spans="1:21" ht="27.95" customHeight="1" thickBot="1">
      <c r="A10" s="57" t="s">
        <v>54</v>
      </c>
      <c r="B10" s="61" t="s">
        <v>55</v>
      </c>
      <c r="C10" s="66">
        <v>1</v>
      </c>
      <c r="D10" s="67">
        <v>3</v>
      </c>
      <c r="E10" s="67">
        <v>1</v>
      </c>
      <c r="F10" s="67">
        <v>1</v>
      </c>
      <c r="G10" s="67">
        <v>1</v>
      </c>
      <c r="H10" s="67">
        <v>1</v>
      </c>
      <c r="I10" s="67">
        <v>2</v>
      </c>
      <c r="J10" s="67">
        <v>2</v>
      </c>
      <c r="K10" s="67">
        <v>2</v>
      </c>
      <c r="L10" s="67">
        <v>2</v>
      </c>
      <c r="M10" s="67">
        <v>2</v>
      </c>
      <c r="N10" s="67">
        <v>2</v>
      </c>
      <c r="O10" s="67">
        <v>1</v>
      </c>
      <c r="P10" s="67">
        <v>1</v>
      </c>
      <c r="Q10" s="67">
        <v>1</v>
      </c>
      <c r="R10" s="67">
        <f>SUM(C10:Q10)</f>
        <v>23</v>
      </c>
      <c r="S10" s="75"/>
      <c r="T10" s="81"/>
      <c r="U10" s="81"/>
    </row>
    <row r="11" spans="1:21" ht="27.95" customHeight="1">
      <c r="A11" s="57"/>
      <c r="B11" s="65"/>
      <c r="C11" s="76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>
        <f t="shared" ref="R11:R26" si="0">SUM(C11:Q11)</f>
        <v>0</v>
      </c>
      <c r="S11" s="77">
        <f>R11/R$10</f>
        <v>0</v>
      </c>
      <c r="T11" s="81"/>
      <c r="U11" s="81"/>
    </row>
    <row r="12" spans="1:21" ht="27.95" customHeight="1">
      <c r="A12" s="57"/>
      <c r="B12" s="65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>
        <f t="shared" si="0"/>
        <v>0</v>
      </c>
      <c r="S12" s="78">
        <f t="shared" ref="S12:S26" si="1">R12/R$10</f>
        <v>0</v>
      </c>
      <c r="T12" s="81"/>
      <c r="U12" s="81"/>
    </row>
    <row r="13" spans="1:21" ht="27.95" customHeight="1">
      <c r="A13" s="57"/>
      <c r="B13" s="65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>
        <f t="shared" si="0"/>
        <v>0</v>
      </c>
      <c r="S13" s="78">
        <f t="shared" si="1"/>
        <v>0</v>
      </c>
      <c r="T13" s="81"/>
      <c r="U13" s="81"/>
    </row>
    <row r="14" spans="1:21" ht="27.95" customHeight="1">
      <c r="A14" s="57"/>
      <c r="B14" s="65"/>
      <c r="C14" s="5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>
        <f t="shared" si="0"/>
        <v>0</v>
      </c>
      <c r="S14" s="78">
        <f t="shared" si="1"/>
        <v>0</v>
      </c>
      <c r="T14" s="81"/>
      <c r="U14" s="81"/>
    </row>
    <row r="15" spans="1:21" ht="27.95" customHeight="1">
      <c r="A15" s="57"/>
      <c r="B15" s="65"/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>
        <f t="shared" si="0"/>
        <v>0</v>
      </c>
      <c r="S15" s="78">
        <f t="shared" si="1"/>
        <v>0</v>
      </c>
      <c r="T15" s="81"/>
      <c r="U15" s="81"/>
    </row>
    <row r="16" spans="1:21" ht="27.95" customHeight="1">
      <c r="A16" s="57"/>
      <c r="B16" s="65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>
        <f t="shared" si="0"/>
        <v>0</v>
      </c>
      <c r="S16" s="78">
        <f t="shared" si="1"/>
        <v>0</v>
      </c>
      <c r="T16" s="81"/>
      <c r="U16" s="81"/>
    </row>
    <row r="17" spans="1:21" ht="27.95" customHeight="1">
      <c r="A17" s="57"/>
      <c r="B17" s="65"/>
      <c r="C17" s="57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>
        <f t="shared" si="0"/>
        <v>0</v>
      </c>
      <c r="S17" s="78">
        <f t="shared" si="1"/>
        <v>0</v>
      </c>
      <c r="T17" s="81"/>
      <c r="U17" s="81"/>
    </row>
    <row r="18" spans="1:21" ht="27.95" customHeight="1">
      <c r="A18" s="57"/>
      <c r="B18" s="65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>
        <f t="shared" si="0"/>
        <v>0</v>
      </c>
      <c r="S18" s="78">
        <f t="shared" si="1"/>
        <v>0</v>
      </c>
      <c r="T18" s="81"/>
      <c r="U18" s="81"/>
    </row>
    <row r="19" spans="1:21" ht="27.95" customHeight="1">
      <c r="A19" s="57"/>
      <c r="B19" s="65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>
        <f t="shared" si="0"/>
        <v>0</v>
      </c>
      <c r="S19" s="78">
        <f t="shared" si="1"/>
        <v>0</v>
      </c>
      <c r="T19" s="81"/>
      <c r="U19" s="81"/>
    </row>
    <row r="20" spans="1:21" ht="27.95" customHeight="1">
      <c r="A20" s="57"/>
      <c r="B20" s="65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>
        <f t="shared" si="0"/>
        <v>0</v>
      </c>
      <c r="S20" s="78">
        <f t="shared" si="1"/>
        <v>0</v>
      </c>
      <c r="T20" s="81"/>
      <c r="U20" s="81"/>
    </row>
    <row r="21" spans="1:21" ht="27.95" customHeight="1">
      <c r="A21" s="57"/>
      <c r="B21" s="65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>
        <f t="shared" si="0"/>
        <v>0</v>
      </c>
      <c r="S21" s="78">
        <f t="shared" si="1"/>
        <v>0</v>
      </c>
      <c r="T21" s="81"/>
      <c r="U21" s="81"/>
    </row>
    <row r="22" spans="1:21" ht="27.95" customHeight="1">
      <c r="A22" s="57"/>
      <c r="B22" s="65"/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>
        <f t="shared" si="0"/>
        <v>0</v>
      </c>
      <c r="S22" s="78">
        <f t="shared" si="1"/>
        <v>0</v>
      </c>
      <c r="T22" s="81"/>
      <c r="U22" s="81"/>
    </row>
    <row r="23" spans="1:21" ht="27.95" customHeight="1">
      <c r="A23" s="57"/>
      <c r="B23" s="65"/>
      <c r="C23" s="5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>
        <f t="shared" si="0"/>
        <v>0</v>
      </c>
      <c r="S23" s="78">
        <f t="shared" si="1"/>
        <v>0</v>
      </c>
      <c r="T23" s="81"/>
      <c r="U23" s="81"/>
    </row>
    <row r="24" spans="1:21" ht="27.95" customHeight="1">
      <c r="A24" s="57"/>
      <c r="B24" s="65"/>
      <c r="C24" s="5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>
        <f t="shared" si="0"/>
        <v>0</v>
      </c>
      <c r="S24" s="78">
        <f t="shared" si="1"/>
        <v>0</v>
      </c>
      <c r="T24" s="81"/>
      <c r="U24" s="81"/>
    </row>
    <row r="25" spans="1:21" ht="27.95" customHeight="1">
      <c r="A25" s="57"/>
      <c r="B25" s="65"/>
      <c r="C25" s="57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>
        <f t="shared" si="0"/>
        <v>0</v>
      </c>
      <c r="S25" s="78">
        <f t="shared" si="1"/>
        <v>0</v>
      </c>
      <c r="T25" s="81"/>
      <c r="U25" s="81"/>
    </row>
    <row r="26" spans="1:21" ht="27.95" customHeight="1" thickBot="1">
      <c r="A26" s="66"/>
      <c r="B26" s="79"/>
      <c r="C26" s="66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>
        <f t="shared" si="0"/>
        <v>0</v>
      </c>
      <c r="S26" s="80">
        <f t="shared" si="1"/>
        <v>0</v>
      </c>
      <c r="T26" s="81"/>
      <c r="U26" s="81"/>
    </row>
    <row r="27" spans="1:21" ht="27.95" customHeight="1" thickBot="1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</row>
    <row r="28" spans="1:21" ht="27.95" customHeight="1">
      <c r="A28" s="82" t="s">
        <v>51</v>
      </c>
      <c r="B28" s="81"/>
      <c r="C28" s="69">
        <v>1</v>
      </c>
      <c r="D28" s="70">
        <v>2</v>
      </c>
      <c r="E28" s="70">
        <v>3</v>
      </c>
      <c r="F28" s="70">
        <v>4</v>
      </c>
      <c r="G28" s="70">
        <v>5</v>
      </c>
      <c r="H28" s="70">
        <v>6</v>
      </c>
      <c r="I28" s="70">
        <v>7</v>
      </c>
      <c r="J28" s="70">
        <v>8</v>
      </c>
      <c r="K28" s="70">
        <v>9</v>
      </c>
      <c r="L28" s="70">
        <v>10</v>
      </c>
      <c r="M28" s="70">
        <v>11</v>
      </c>
      <c r="N28" s="70">
        <v>12</v>
      </c>
      <c r="O28" s="70">
        <v>13</v>
      </c>
      <c r="P28" s="70">
        <v>14</v>
      </c>
      <c r="Q28" s="70">
        <v>15</v>
      </c>
      <c r="R28" s="71" t="s">
        <v>52</v>
      </c>
      <c r="S28" s="81"/>
      <c r="T28" s="81"/>
      <c r="U28" s="81"/>
    </row>
    <row r="29" spans="1:21" ht="27.95" customHeight="1">
      <c r="A29" s="83" t="s">
        <v>56</v>
      </c>
      <c r="B29" s="81"/>
      <c r="C29" s="57">
        <v>1</v>
      </c>
      <c r="D29" s="58">
        <v>3</v>
      </c>
      <c r="E29" s="58">
        <v>1</v>
      </c>
      <c r="F29" s="58">
        <v>1</v>
      </c>
      <c r="G29" s="58">
        <v>1</v>
      </c>
      <c r="H29" s="58">
        <v>1</v>
      </c>
      <c r="I29" s="199">
        <v>10</v>
      </c>
      <c r="J29" s="201"/>
      <c r="K29" s="201"/>
      <c r="L29" s="201"/>
      <c r="M29" s="201"/>
      <c r="N29" s="202"/>
      <c r="O29" s="58">
        <v>1</v>
      </c>
      <c r="P29" s="58">
        <v>1</v>
      </c>
      <c r="Q29" s="58">
        <v>1</v>
      </c>
      <c r="R29" s="61">
        <v>21</v>
      </c>
      <c r="S29" s="81"/>
      <c r="T29" s="81"/>
      <c r="U29" s="81"/>
    </row>
    <row r="30" spans="1:21" ht="27.95" customHeight="1">
      <c r="A30" s="83" t="s">
        <v>22</v>
      </c>
      <c r="B30" s="81"/>
      <c r="C30" s="57"/>
      <c r="D30" s="58"/>
      <c r="E30" s="58"/>
      <c r="F30" s="58"/>
      <c r="G30" s="58"/>
      <c r="H30" s="58"/>
      <c r="I30" s="199"/>
      <c r="J30" s="201"/>
      <c r="K30" s="201"/>
      <c r="L30" s="201"/>
      <c r="M30" s="201"/>
      <c r="N30" s="202"/>
      <c r="O30" s="58"/>
      <c r="P30" s="58"/>
      <c r="Q30" s="58"/>
      <c r="R30" s="65"/>
      <c r="S30" s="81"/>
      <c r="T30" s="81"/>
      <c r="U30" s="81"/>
    </row>
    <row r="31" spans="1:21" ht="27.95" customHeight="1">
      <c r="A31" s="84" t="s">
        <v>23</v>
      </c>
      <c r="B31" s="81"/>
      <c r="C31" s="85"/>
      <c r="D31" s="86"/>
      <c r="E31" s="86"/>
      <c r="F31" s="86"/>
      <c r="G31" s="86"/>
      <c r="H31" s="86"/>
      <c r="I31" s="199"/>
      <c r="J31" s="201"/>
      <c r="K31" s="201"/>
      <c r="L31" s="201"/>
      <c r="M31" s="201"/>
      <c r="N31" s="202"/>
      <c r="O31" s="86"/>
      <c r="P31" s="86"/>
      <c r="Q31" s="86"/>
      <c r="R31" s="87"/>
      <c r="S31" s="81"/>
      <c r="T31" s="81"/>
      <c r="U31" s="81"/>
    </row>
    <row r="32" spans="1:21" ht="27.95" customHeight="1" thickBot="1">
      <c r="A32" s="88" t="s">
        <v>24</v>
      </c>
      <c r="B32" s="81"/>
      <c r="C32" s="89" t="e">
        <f t="shared" ref="C32" si="2">C30/C31</f>
        <v>#DIV/0!</v>
      </c>
      <c r="D32" s="90" t="e">
        <f t="shared" ref="D32" si="3">D30/D31</f>
        <v>#DIV/0!</v>
      </c>
      <c r="E32" s="90" t="e">
        <f t="shared" ref="E32" si="4">E30/E31</f>
        <v>#DIV/0!</v>
      </c>
      <c r="F32" s="90" t="e">
        <f t="shared" ref="F32" si="5">F30/F31</f>
        <v>#DIV/0!</v>
      </c>
      <c r="G32" s="90" t="e">
        <f t="shared" ref="G32" si="6">G30/G31</f>
        <v>#DIV/0!</v>
      </c>
      <c r="H32" s="90" t="e">
        <f t="shared" ref="H32" si="7">H30/H31</f>
        <v>#DIV/0!</v>
      </c>
      <c r="I32" s="208" t="e">
        <f>I30/I31</f>
        <v>#DIV/0!</v>
      </c>
      <c r="J32" s="209"/>
      <c r="K32" s="209"/>
      <c r="L32" s="209"/>
      <c r="M32" s="209"/>
      <c r="N32" s="210"/>
      <c r="O32" s="90" t="e">
        <f t="shared" ref="O32" si="8">O30/O31</f>
        <v>#DIV/0!</v>
      </c>
      <c r="P32" s="90" t="e">
        <f t="shared" ref="P32" si="9">P30/P31</f>
        <v>#DIV/0!</v>
      </c>
      <c r="Q32" s="90" t="e">
        <f t="shared" ref="Q32" si="10">Q30/Q31</f>
        <v>#DIV/0!</v>
      </c>
      <c r="R32" s="91" t="e">
        <f t="shared" ref="R32" si="11">R30/R31</f>
        <v>#DIV/0!</v>
      </c>
      <c r="S32" s="81"/>
      <c r="T32" s="81"/>
      <c r="U32" s="81"/>
    </row>
    <row r="33" spans="1:21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</row>
    <row r="34" spans="1:21">
      <c r="A34" s="81"/>
      <c r="B34" s="81"/>
      <c r="C34" s="196" t="s">
        <v>202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</row>
    <row r="35" spans="1:21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</row>
    <row r="36" spans="1:21">
      <c r="A36" s="81"/>
      <c r="B36" s="81"/>
      <c r="C36" s="211" t="s">
        <v>141</v>
      </c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81"/>
      <c r="U36" s="81"/>
    </row>
    <row r="37" spans="1:21" s="40" customFormat="1">
      <c r="A37" s="189" t="s">
        <v>25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49"/>
      <c r="U37" s="49"/>
    </row>
    <row r="38" spans="1:21" s="40" customFormat="1">
      <c r="A38" s="189" t="s">
        <v>26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49"/>
      <c r="U38" s="49"/>
    </row>
    <row r="39" spans="1:21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</row>
    <row r="40" spans="1:21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</row>
    <row r="41" spans="1:21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</row>
  </sheetData>
  <mergeCells count="16">
    <mergeCell ref="A37:S37"/>
    <mergeCell ref="A38:S38"/>
    <mergeCell ref="A1:S1"/>
    <mergeCell ref="A2:S2"/>
    <mergeCell ref="A3:B3"/>
    <mergeCell ref="A4:B4"/>
    <mergeCell ref="C36:S36"/>
    <mergeCell ref="C34:U34"/>
    <mergeCell ref="I29:N29"/>
    <mergeCell ref="I30:N30"/>
    <mergeCell ref="I31:N31"/>
    <mergeCell ref="I32:N32"/>
    <mergeCell ref="R6:S6"/>
    <mergeCell ref="R7:S7"/>
    <mergeCell ref="M3:S3"/>
    <mergeCell ref="M4:S4"/>
  </mergeCells>
  <pageMargins left="0.7" right="0.7" top="0.75" bottom="0.75" header="0.3" footer="0.3"/>
  <pageSetup scale="53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Flores</dc:creator>
  <cp:keywords/>
  <dc:description/>
  <cp:lastModifiedBy>Grey C. Admin Asst.</cp:lastModifiedBy>
  <cp:revision/>
  <dcterms:created xsi:type="dcterms:W3CDTF">2021-05-04T18:03:59Z</dcterms:created>
  <dcterms:modified xsi:type="dcterms:W3CDTF">2025-12-04T21:07:31Z</dcterms:modified>
  <cp:category/>
  <cp:contentStatus/>
</cp:coreProperties>
</file>